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Investicije_P_29-ugovoreni prog" sheetId="1" r:id="rId1"/>
  </sheets>
  <definedNames/>
  <calcPr fullCalcOnLoad="1"/>
</workbook>
</file>

<file path=xl/sharedStrings.xml><?xml version="1.0" encoding="utf-8"?>
<sst xmlns="http://schemas.openxmlformats.org/spreadsheetml/2006/main" count="520" uniqueCount="420">
  <si>
    <t>Bjelovarsko-bilogorska županija</t>
  </si>
  <si>
    <t>Bojana, Crkva sv. Franje Ksaverskog, glavni oltar sv. Franje Ksaverskog, 18. st.</t>
  </si>
  <si>
    <t>Župa Pohoda BDM</t>
  </si>
  <si>
    <t>Čazma, Crkva sv. Marije Magdalene, korske klupe i kućište orgulja - fumigacija, 1767. g.</t>
  </si>
  <si>
    <t>Župni ured sv. Marije Magdalene</t>
  </si>
  <si>
    <t>Daruvar, Crkva 318 Bogonosnih otaca, ikonostas, 1793. g.</t>
  </si>
  <si>
    <t>SPC u Hrvatskoj, Crkvena općina Daruvar</t>
  </si>
  <si>
    <t>Donja Kovačica, Crkva sv. Marije Magdalene, ikonostas, 1763. g.</t>
  </si>
  <si>
    <t>SPC u Hrvatskoj, Eparhija zagrebačko - ljubljanska</t>
  </si>
  <si>
    <t>Donja Kovačica, Crkva sv. Marije Magdalene, tabulat, 1763. g.</t>
  </si>
  <si>
    <t>Gornji Draganec, Crkva Pohođenja Blažene Djevice Marije, oltar sv. Antuna Opata, oko 1765. g.</t>
  </si>
  <si>
    <t>Križ Gornji, Crkva sv. Križa, propovjedaonica, 1729. g.</t>
  </si>
  <si>
    <t>Župa sv. Mihaela arkanđela</t>
  </si>
  <si>
    <t>Štefanje, Crkva sv. Stjepana, propovjedaonica, 1786. g.</t>
  </si>
  <si>
    <t>Župa sv. Stjepana Prvomučenika</t>
  </si>
  <si>
    <t>Velika Trnovitica, Crkva sv. Martina, glavni oltar sv. Martina, 1746. g.</t>
  </si>
  <si>
    <t>Župa sv. Tri Kralja</t>
  </si>
  <si>
    <t>Brodsko-posavska županija</t>
  </si>
  <si>
    <t>Sikirevci, Crkva sv. Nikole, slika "Bogorodica s Djetetom" (Snježna Gospa), 19. st.</t>
  </si>
  <si>
    <t>Župni ured sv. Nikole biskupa</t>
  </si>
  <si>
    <t>Sikirevci, Crkva sv. Nikole, slika "Sv. Karlo Boromejski", 19. st.</t>
  </si>
  <si>
    <t>Dubrovačko-neretvanska županija</t>
  </si>
  <si>
    <t>Babino Polje, Crkva sv. Vlaha, oltarna pala "Bogorodica sa svecima", 16. st.</t>
  </si>
  <si>
    <t>Dubrovačka biskupija</t>
  </si>
  <si>
    <t>Dubrovnik, Arhiv Dubrovačke biskupije, četiri rukopisa, 18./19. st.</t>
  </si>
  <si>
    <t>Dubrovnik, Arhiv Dubrovačke biskupije, matična knjiga krštenih Zaton Doli, 1668. - 1703. g.</t>
  </si>
  <si>
    <t>Dubrovnik, Arhiv Dubrovačke biskupije, matična knjiga vjenčanih župe Blato, 1668. - 1857. g.</t>
  </si>
  <si>
    <t>Dubrovnik, Crkva Gospe od Karmena, dvije skulpture anđela, 18. st.</t>
  </si>
  <si>
    <t>Dubrovnik, Crkva Gospe od Karmena, predoltanik, 18. st.</t>
  </si>
  <si>
    <t>Dubrovnik, Crkva Gospe od Karmena, propovjedaonica, 17. st.</t>
  </si>
  <si>
    <t>Dubrovnik, Crkva sv. Dominika, tri skulpture anđela, 18/19. st.</t>
  </si>
  <si>
    <t>Dominikanski samostan sv. Dominika</t>
  </si>
  <si>
    <t>Dubrovnik, Crkva sv. Ignacija, oltarna pala "Sv. Augustin", Bartolomeo Litterini, 18. st.</t>
  </si>
  <si>
    <t>Rezidencija Družbe Isusove</t>
  </si>
  <si>
    <t>Dubrovnik, Crkva sv. Josipa, ukrasni okvir bule - povelja pape Urbana, 17. st.</t>
  </si>
  <si>
    <t>Dubrovnik, Crkva sv. Nikole na Prijekom, slika "Sv. Jeronim i sv. Bartolomej", 17./18. st.</t>
  </si>
  <si>
    <t>Dubrovnik, Crkva sv. Nikole od Škara, okvir retabla glavnog oltara, 19. st.</t>
  </si>
  <si>
    <t>Dubrovnik, Crkva sv. Roka, retabl oltara, 18. st.</t>
  </si>
  <si>
    <t>Dubrovnik, Čuvaonica Dubrovačke biskupije, ukrasni okviri dviju slika, 17. st.</t>
  </si>
  <si>
    <t>Dubrovnik, Dominikanski samostan sv. Dominika, triptih, 1512.-1515. g.</t>
  </si>
  <si>
    <t>Dubrovnik, Sjemenište Dubrovačke biskupije, otlarna pala "Bogorodica s Djetetom sv. Lucijom i sv. Vlahom", 18. st.</t>
  </si>
  <si>
    <t>Dubrovnik, Župa sv. Andrije, slika "Bogorodica s Djetetom", 18. st.</t>
  </si>
  <si>
    <t>Kliševo, Crkva sv. Mihovla, retabl glavnog oltara, 18. st.</t>
  </si>
  <si>
    <t>Lopud, Crkva Gospa od Šunja, namještaj sakrisitije i korske klupe, 17. st. - međunarodna suradnja visokih škola za restauraciju</t>
  </si>
  <si>
    <t>Društvo za zaštitu spomeničke baštine i prirode Lopuda</t>
  </si>
  <si>
    <t>Lopud, Župni muzej na Lopudu, skulptura arkanđela, 15. st.</t>
  </si>
  <si>
    <t>Lopud, Župni muzej, sedam brodskih škrinja, 18/19. st.</t>
  </si>
  <si>
    <t>Lopud, Župni muzej, skulptura Bogorodice s Djetetom, 15. st.</t>
  </si>
  <si>
    <t>Lopud, Župni muzej, skulptura sv. Katarine, 16. st.</t>
  </si>
  <si>
    <t>Lopud, Župni muzej, tri skulpture anđela, 17/18. st.</t>
  </si>
  <si>
    <t>Mlini, Crkva sv. Ilara, slika "Obrezanje Kristovo", 18. st.</t>
  </si>
  <si>
    <t>Orebić, Crkva sv. Lovre, oltarna pala "Gospa Delorita", 17./18. st.</t>
  </si>
  <si>
    <t>Pločice, Župa Gospe Karmelske, oltarna pala "Bogorodica s Djetetom i svecima", 18. st.</t>
  </si>
  <si>
    <t>Pupnat, Crkva Gospe od Sniga, oltarna pala "Sv. Obitelj", 18. st.</t>
  </si>
  <si>
    <t>Župa Gospe od Sniga</t>
  </si>
  <si>
    <t>Slano, Crkva sv. Petra u Banji, slika "Sv. Petar i Pavao", 18. st.</t>
  </si>
  <si>
    <t>Smokvica, Crkva sv. Mihovila, oltarna pala "Bogorodica s Djetetom i svecima", 18. st.</t>
  </si>
  <si>
    <t>Župa Očišćenja Marijina u Smokvici</t>
  </si>
  <si>
    <t>Ston, Župna kuća u Stonu, skulptura Krista, 14. st.</t>
  </si>
  <si>
    <t>Ston, Župna kuća, oltarna pala "Sv. Jeronim", 18. st.</t>
  </si>
  <si>
    <t>Grad Zagreb</t>
  </si>
  <si>
    <t>Zagreb, Pravni fakultet Sveučilišta u Zagrebu, knjižna građa, 16. i 17. st.</t>
  </si>
  <si>
    <t>Pravni fakultet Sveučilišta u Zagrebu</t>
  </si>
  <si>
    <t>Zagreb, Židovska općina Zagreb, biblioteka dr. Lavoslava Šika, knjiga "Uvod u knjigu žalovanja", 1860. g.</t>
  </si>
  <si>
    <t>Židovska općina Zagreb</t>
  </si>
  <si>
    <t>Zagreb, Židovska općina Zagreb, zbirka tekstilnih predmeta - parohet za Jom Kipur, 19. st.</t>
  </si>
  <si>
    <t>Istarska županija</t>
  </si>
  <si>
    <t>Motovun, Crkva sv. Ciprijana, slika “Svi Sveti sa Presvetim Trojstvom”, 17. st.</t>
  </si>
  <si>
    <t>Župa sv. Stjepana</t>
  </si>
  <si>
    <t>Paz, Crkva sv. Vida, slika “Bezgrešno začeće”, 18. st.</t>
  </si>
  <si>
    <t>Župa sv. Petra i Pavla</t>
  </si>
  <si>
    <t>Pićan, Crkva Navještenja BDM, slika “Sv. Nicefor mučenik i sv. Nicefor biskup”, I. pol. 19. st.</t>
  </si>
  <si>
    <t>Župa Navještenja Marijina</t>
  </si>
  <si>
    <t>Pićan, Župna kuća, zastava bratovštine sv. Mihovila, 19. st.</t>
  </si>
  <si>
    <t>Pula, Sveučilišna knjižnica, postinkunabula "Die Propheten alle deudsch", 1543. g.</t>
  </si>
  <si>
    <t>Sveučilište Jurja Dobrile u Puli, Sveučilišna knjižnica</t>
  </si>
  <si>
    <t>Rovinj, Crkva sv. Jurja i Eufemije, slika “Raspeće”, II. pol. 18. st.</t>
  </si>
  <si>
    <t>Župni ured Rovinj</t>
  </si>
  <si>
    <t>Trviž, Crkva sv. Petra Apostola, glavni oltar sv. Petra, 17. st.</t>
  </si>
  <si>
    <t>Župa Majke Božje od Krunice</t>
  </si>
  <si>
    <t>Višnjan, Crkva sv. Kvirika i Julite, slika "Bogorodica s Djetetom, sv. Antunom Opatom, Kvirikom, Julitom i Jelenom", 1545-1611. g.</t>
  </si>
  <si>
    <t>Župa Sv. Kvirika i Julite</t>
  </si>
  <si>
    <t>Vižinada, Crkva BDM na groblju (Božje polje) i crkva sv. Barnabe, slike "Prijestolje milosti sa sv. Dominikom i Matejem" i "Bogorodica s Djetetom, sv. Pavlom i sv. Barnabom", 17. i 19. st.</t>
  </si>
  <si>
    <t>Župa Sv. Jeronim</t>
  </si>
  <si>
    <t>Karlovačka županija</t>
  </si>
  <si>
    <t>Draganić, Kapela sv. Trojstva, drveni oslikani friz, 1701. g.</t>
  </si>
  <si>
    <t>Župa sv. Jurja</t>
  </si>
  <si>
    <t>Karlovac, Crkva Majke Božje Snježne, propovjedaonica, 18. st.</t>
  </si>
  <si>
    <t>Pavlinski samostan Kamensko</t>
  </si>
  <si>
    <t>Karlovac, Eparhija gornjokarlovačka, Eparhijska knjižnica, knjižna građa, 15-20. st.</t>
  </si>
  <si>
    <t>SPC u Hrvatskoj, Eparhija gornjokarlovačka, Crkvena općina Karlovac</t>
  </si>
  <si>
    <t>Karlovac, Eparhija gornjokarlovačka, liturgijsko posuđe, 18. st.</t>
  </si>
  <si>
    <t>Karlovac, Franjevački samostan, knjižna građa, 15-19. st.</t>
  </si>
  <si>
    <t>Franjevački samostan u Karlovcu</t>
  </si>
  <si>
    <t>Karlovac, Gimnazija Karlovac, litografije, 1880-1890. g.</t>
  </si>
  <si>
    <t>Gimnazija Karlovac</t>
  </si>
  <si>
    <t>Karlovac, Gradska knjižnica "Ivan Goran Kovačić", knjižna građa, 1823-1907. g.</t>
  </si>
  <si>
    <t>Gradska knjižnica "Ivan Goran Kovačić"</t>
  </si>
  <si>
    <t>Karlovac, Kapela sv. Margarete, glavni oltar sv. Margarete, bočni oltari sv. Ane i sv. Antuna Padovanskog, 17. i 18. st. - dezinsekcija/fumigacija</t>
  </si>
  <si>
    <t>Župa sv. Martina biskupa Hrnetić</t>
  </si>
  <si>
    <t>Ladvenjak, Crkva sv. Vida Mučenika, oltar sv. Vida, 1732. g.</t>
  </si>
  <si>
    <t>Župa sv. Vida mučenika</t>
  </si>
  <si>
    <t>Lipnik, Crkva sv. Ilije Proroka, kućište orgulja, 18. st.</t>
  </si>
  <si>
    <t>Župa sv. Ilije Proroka Lipnik</t>
  </si>
  <si>
    <t>Rosopajnik, Kapela sv. Antuna, bočni oltar sv. Roka, glavni oltar sv. Antuna, 19. st.</t>
  </si>
  <si>
    <t>Svetice,  Crkva Rođenja BDM, sllika "Bogorodica sa sv. Anom i sv. Joakimom", 17/18. st.</t>
  </si>
  <si>
    <t>Župa Rođenja BDM, Svetice</t>
  </si>
  <si>
    <t>Koprivničko-križevačka županija</t>
  </si>
  <si>
    <t>Donja Glogovnica, Crkva Uznesenja BDM, oltar sv. Blaža, 1663. g.</t>
  </si>
  <si>
    <t>Bjelovarsko-križevačka biskupija</t>
  </si>
  <si>
    <t>Đurđevac, Crkva sv. Rozalije, glavni oltar sv. Rozalije, lijevi bočni sv. Roka i desni sv. Ivana Krstitelja, 1716-1733. g.</t>
  </si>
  <si>
    <t>Grad Đurđevac</t>
  </si>
  <si>
    <t>Đurđic, Crkva sv. Jurja, oltar Blažene Djevice Marije, 18. st.</t>
  </si>
  <si>
    <t>Župa sv. Jurja mučenika</t>
  </si>
  <si>
    <t>Hlebine, Crkva sv. Katarine, glavni oltar sv. Katarine, 1868. g.</t>
  </si>
  <si>
    <t>Župa sv. Katarine</t>
  </si>
  <si>
    <t>Koprivnica, Franjevački samostan, knjižna građa, od 1685. do 1900. g.</t>
  </si>
  <si>
    <t>Franjevački samostan sv. Antuna Padovanskog</t>
  </si>
  <si>
    <t>Križevci, Knjižnica Križevačke eparhije, inkunabule i knjige, 16. i 17. st.</t>
  </si>
  <si>
    <t>Knjižnica križevačke eparhije</t>
  </si>
  <si>
    <t>Rasinja, Crkva Našašća sv. Križa, propovjedaonica, 18. st.</t>
  </si>
  <si>
    <t>Župa Našašća sv. Križa</t>
  </si>
  <si>
    <t>Srijem, Kapela sv. Vida, oltar sv. Antuna, 18. st.</t>
  </si>
  <si>
    <t>Župa Presvetog Trojstva</t>
  </si>
  <si>
    <t>Srijem, Kapela sv. Vida, oltar sv. Vida, 18. st.</t>
  </si>
  <si>
    <t>Krapinsko-zagorska županija</t>
  </si>
  <si>
    <t>Belec, Kapela sv. Jurja, glavni oltar, 17. st.</t>
  </si>
  <si>
    <t>Župa BDM Snježne</t>
  </si>
  <si>
    <t>Gotalovec, Kapela sv. Petra, drveni sakralni inventar, 17-20. st. - dezinsekcija/fumigacija</t>
  </si>
  <si>
    <t>Župni ured Uznesenja BDM</t>
  </si>
  <si>
    <t>Hrašćina, Crkva sv. Nikole, glavni oltar - tabernakul sa dva klečeća anđela, 14-18. st.</t>
  </si>
  <si>
    <t>Župa sv. Nikole Biskupa</t>
  </si>
  <si>
    <t>Hum Košnički, Kapela sv. Marije Magdalene, kućište pozitiva, 1763. g.</t>
  </si>
  <si>
    <t>Klanjec, Franjevački samostan, knjižna građa, 15-19. st.</t>
  </si>
  <si>
    <t>Župa Navještenja BDM</t>
  </si>
  <si>
    <t>Klanjec, Franjevački samostan, slika "Glorifikacija sv. Euharistije", 19. st.</t>
  </si>
  <si>
    <t>Klanjec, Kapela sv. Florijana, oltar sv. Florijana, 18-19. st.</t>
  </si>
  <si>
    <t>Krapina, Crkva sv. Katarine, oltar sv. Katarine, 1681. g.</t>
  </si>
  <si>
    <t>Hrvatska franjevačka provincija sv. Ćirila i Metoda</t>
  </si>
  <si>
    <t>Krapina, Franjevački samostan, knjižna građa, 15-20. st.</t>
  </si>
  <si>
    <t>Krapinske Toplice, Kapela sv. Marije Magdalene, oltar, spomen ploča, brončano zvono, mramorna ploča iznad grobnice, 1874. g.</t>
  </si>
  <si>
    <t>Općina Krapinske Toplice</t>
  </si>
  <si>
    <t>Mače, Crkva Bezgrešnog Začeća BDM, propovjedaonica, 18. st.</t>
  </si>
  <si>
    <t>Župa Bezgrešnog Začeća BDM</t>
  </si>
  <si>
    <t>Marija Bistrica, Crkva sv. Marije Bistričke, štafelajne slike iz cinktora s prikazom čuda Majke Božje Bistričke, od 14. do 19. st.</t>
  </si>
  <si>
    <t>Župa Uznesenja Blažene Djevice Marije</t>
  </si>
  <si>
    <t>Oroslavje, Crkva Uznesenja BDM, namještaj - kolatorska klupa, poč. 20. st.</t>
  </si>
  <si>
    <t>Župa Uznesenja BDM</t>
  </si>
  <si>
    <t>Vinagora, Crkva Pohođenja BDM, drveni sakralni inventar - dezinsekcija, 18-20 st.</t>
  </si>
  <si>
    <t>Župni ured Vinagora</t>
  </si>
  <si>
    <t>Zagorska Sela, Župni dvor, knjižna građa, 16-20. st.</t>
  </si>
  <si>
    <t>Zagorska Sela, Župni dvor, liturgijski tekstil, 17-20. st.</t>
  </si>
  <si>
    <t>Ličko-senjska županija</t>
  </si>
  <si>
    <t>Brinje, Kapela sv. Vida, oltar sv. Vida, 18/19. st.</t>
  </si>
  <si>
    <t>Općina Brinje</t>
  </si>
  <si>
    <t>Senj, Gradska luka, senjski topovi, 18. st.</t>
  </si>
  <si>
    <t>Grad Senj</t>
  </si>
  <si>
    <t>Senj, Katedrala Uznesenja BDM, sakralni inventar, 19/20. st.</t>
  </si>
  <si>
    <t>Župni ured Senj</t>
  </si>
  <si>
    <t>Međimurska županija</t>
  </si>
  <si>
    <t>Čakovec, Crkva sv. Nikole, oltar sv. Ivana Nepomuka, 1750. g.</t>
  </si>
  <si>
    <t>Franjevački samostan sv. Nikole</t>
  </si>
  <si>
    <t>Čakovec, Franjevačka crkva sv. Nikole, oltar BDM zaštitnice kršćana, 1750. g.</t>
  </si>
  <si>
    <t>Donji Vidovec, Crkva sv. Vida, sakralni inventar, kraj 18. st.</t>
  </si>
  <si>
    <t>Župni ured sv. Vida</t>
  </si>
  <si>
    <t>Kapelščak, Crkva sv. Margarete, oltar sv. Margarete, oltar sv. Nikole, oltar sv. Florijana, propovjedaonica, 18. st.</t>
  </si>
  <si>
    <t>Župa Svetog Martina Biskupa</t>
  </si>
  <si>
    <t>Nedelišće, Crkva Presvetog Trojstva, bočni oltar sv. Vida, II. pol. 18. st.</t>
  </si>
  <si>
    <t>Sveta Marija, Crkva Uznesenja BDM, glavni oltar Uznesenja BDM, 18. st.</t>
  </si>
  <si>
    <t>Osječko-baranjska županija</t>
  </si>
  <si>
    <t>Beli Manastir, Tvornica šećera, parna lokomotiva s vagonima, 1952. g.</t>
  </si>
  <si>
    <t>Grad Beli Manastir</t>
  </si>
  <si>
    <t>Požeško-slavonska županija</t>
  </si>
  <si>
    <t>Pakrac, Crkva Uznesenja BDM, oltar sv. Antuna Padovanskog, 1768. g.</t>
  </si>
  <si>
    <t>Pakrac, Manastir Orahovica, vladičanski tron Kirila Živkovića, 18. st.</t>
  </si>
  <si>
    <t>Srpska pravoslavna crkva u Hrvatskoj, Eparhija slavonska</t>
  </si>
  <si>
    <t>Požega, Franjevački samostan, tri knjige, 18. st.</t>
  </si>
  <si>
    <t>Franjevački samostan Požega</t>
  </si>
  <si>
    <t>Požega, Katedrala sv. Terezija Avilske, bočni oltari sv. Ivana Nepomuka i sv. Mihaela Arkanđela, 18. st.</t>
  </si>
  <si>
    <t>Požeška Biskupija, Stolni Kaptol sv. Petra</t>
  </si>
  <si>
    <t>Primorsko-goranska županija</t>
  </si>
  <si>
    <t>Brseč, Crkva sv. Jurja Mučenika, korske klupe, 17. st.</t>
  </si>
  <si>
    <t>Župa sv. Andrije apostola</t>
  </si>
  <si>
    <t>Brzac - Glavotok, Franjevački samostan i crkva Bezgrešnog začeća BDM, korske klupe, 18. st.</t>
  </si>
  <si>
    <t>Samostan sv. Marije, Glavotok</t>
  </si>
  <si>
    <t>Brzac, Franjevački samostan Glavotok, crtež tušem/akvarelom, D. Parčić, 19/20. st.</t>
  </si>
  <si>
    <t>Brzac, Franjevački samostan Glavotok, knjižna i arhivska građa - dvije knjige tiskane glagoljicom, 17. st.</t>
  </si>
  <si>
    <t>Delnice, Grad Delnice, pogrebna kočija, poč. 20. st.</t>
  </si>
  <si>
    <t>Grad Delnice</t>
  </si>
  <si>
    <t>Grobnik, Crkva sv. Filipa i Jakova, korske klupe, I. pol. 18. st.</t>
  </si>
  <si>
    <t>Župni ured sv. Filipa i Jakova</t>
  </si>
  <si>
    <t>Kampor, Franjevački samostan sv. Bernardina Sijenskog, dvije inkunabule, 15. st.</t>
  </si>
  <si>
    <t>Franjevački samostan sv. Bernardina Sijenskog Kampor</t>
  </si>
  <si>
    <t>Moravička Sela, Crkva sv. Marije Škapularske, lijevi i desni bočni oltar, 17-20. st.</t>
  </si>
  <si>
    <t>Župa sv. Nikole</t>
  </si>
  <si>
    <t>Punat, Crkva Presvetog Trojstva, glavni oltar Presvetog Trojstva, P. Riedl, 18. st.</t>
  </si>
  <si>
    <t>Rijeka, Franjevački samostan Trsat, inkunabule, 15. st.</t>
  </si>
  <si>
    <t>Franjevački samostan Trsat</t>
  </si>
  <si>
    <t>Rijeka, Kapucinski samostan, knjižna i arhivska građa, 15. - pol. 19. st.</t>
  </si>
  <si>
    <t>Kapucinski samostan Gospe Lurdske</t>
  </si>
  <si>
    <t>Rijeka, Motorni brod "Galeb", namještaj, 1938. g.</t>
  </si>
  <si>
    <t>Muzej grada Rijeke</t>
  </si>
  <si>
    <t>Sisačko-moslavačka županija</t>
  </si>
  <si>
    <t>Blinja, Crkva sv. Ilije, arhijerejski tron i pjevnica, kraj 19. st.</t>
  </si>
  <si>
    <t>Eparhija Gornjokarlovačka, Crkvena općina Petrinja</t>
  </si>
  <si>
    <t>Bok Palanječki, Kapela sv. Petra i Pavla, glavni oltar, oko 1752. g.</t>
  </si>
  <si>
    <t>Sisačka biskupija</t>
  </si>
  <si>
    <t>Bok Palanječki, Kapela sv. Petra i Pavla, tabulat, 18. st.</t>
  </si>
  <si>
    <t>Župa sv. Kvirina biskupa</t>
  </si>
  <si>
    <t>Donja Gračenica, Kapela sv. Fabijana i Sebastijana, glavni oltar sv. Fabijana i Sebastijana, 1718. g.</t>
  </si>
  <si>
    <t>Župa sv. Antuna Padovanskog</t>
  </si>
  <si>
    <t>Jasenovac, Crkva sv. Nikole, bočni oltar Uznesenja BDM, 18. st.</t>
  </si>
  <si>
    <t>Župa Uznesenja BDM i sv. Nikole</t>
  </si>
  <si>
    <t>Sisak, Crkva sv. Kvirina, slika "Sv. Kvirin", 18. st.</t>
  </si>
  <si>
    <t>Splitsko-dalmatinska županija</t>
  </si>
  <si>
    <t>Dobranje, Crkva sv. Ivana Krstitelja, glavni oltar, 18/19. st.</t>
  </si>
  <si>
    <t>Župni ured sv. Ivana Krstitelja Dobranje</t>
  </si>
  <si>
    <t>Donji Dolac, 'Banića kula', inventar Banića kule, 16.-20. st.</t>
  </si>
  <si>
    <t>Umjetnička akademija u Splitu</t>
  </si>
  <si>
    <t>Donji Dolac, Crkva sv. Roka, oltar sv. Roka s oltarnom palom, Matej Otoni, 17/18. st.</t>
  </si>
  <si>
    <t>Župni ured sv. Martina Biskupa</t>
  </si>
  <si>
    <t>Donji Vinjani, Crkva sv. Roka, oltar Bogorodice, 19. st.</t>
  </si>
  <si>
    <t>Župni ured svetog Roka</t>
  </si>
  <si>
    <t>Drvenik Veliki, Crkva sv. Jurja, ikona sv. Spiridona, 18. st.</t>
  </si>
  <si>
    <t>Župni ured sv. Jurja</t>
  </si>
  <si>
    <t>Grohote, Kapelica na groblju crkve sv. Stjepana, svetohranište, 18. st.</t>
  </si>
  <si>
    <t>Hvar, Katedrala sv. Stjepana I., pape i mučenika, tri raspela i kip Bogorodice s Djetetom, 16.-20. st.</t>
  </si>
  <si>
    <t>Župni ured sv. Stjepana I., pape i mučenika</t>
  </si>
  <si>
    <t>Hvar, Samostan Gospe od milosti, misnica, stola i manipul, 15. st.</t>
  </si>
  <si>
    <t>Franjevački samostan</t>
  </si>
  <si>
    <t>Hvar, Samostan sestara benediktinki, trosjed 18. st.</t>
  </si>
  <si>
    <t>Samostan benediktinki sv. Ivana Krstitelja i Antuna Opata</t>
  </si>
  <si>
    <t>Imotski, Gimnazija dr. Mate Ujevića, knjiga "La Divina Comedia", 1905. g.</t>
  </si>
  <si>
    <t>Gimnazija dr. Mate Ujevića</t>
  </si>
  <si>
    <t>Jelsa, Crkva na Gradini, slike "Bogorodica s Djetetom" i "Marija Magdalena", 16. st.</t>
  </si>
  <si>
    <t>Župa Uznesenja Marijina</t>
  </si>
  <si>
    <t>Jelsa, Crkva Uznesenja Marijina, dijelovi inventara (svijećnjaci, kanonske tablice, okviri, slike na platnu, skulpture), 17. - 19. st.</t>
  </si>
  <si>
    <t>Župni ured Uznesenja Marijina</t>
  </si>
  <si>
    <t>Jesenice, Crkva sv. Roka, oltar sv. Roka, 18. st.</t>
  </si>
  <si>
    <t>Župa sv. Roka</t>
  </si>
  <si>
    <t>Komiža, Crkva sv. Nikole (Muster), dvanaest svijećnjaka, 19. st.</t>
  </si>
  <si>
    <t>Župni ured sv. Nikole</t>
  </si>
  <si>
    <t>Komiža, Crkva sv. Nikole (Muster), oltar Gospe Snježne, 17. st.</t>
  </si>
  <si>
    <t>Komiža, Crkva sv. Nikole i objekti u sklopu Mustera, drveni sakralni inventar, 16. do 20. st.</t>
  </si>
  <si>
    <t>Umjetnička akademija Split</t>
  </si>
  <si>
    <t>Makarska, Franjevački samostan BDM na nebo uznesene, dva antependija, 17. st.</t>
  </si>
  <si>
    <t>Franjevački samostan BDM na nebo uznesene</t>
  </si>
  <si>
    <t>Makarska, Franjevački samostan BDM na nebo uznesene, metalni liturgijske predmeti i umjetnine, 16-19. st.</t>
  </si>
  <si>
    <t>Milna, Crkva Gospe od Blagovijesti, dva znaka bratovštine - Bogorodica s dominikanskim svecima i Sv. Josip, 18. st.</t>
  </si>
  <si>
    <t>Župa Gospe od Blagovijesti</t>
  </si>
  <si>
    <t>Nerežišća, Crkva Gospe od Karmela, oltar Navještenja, 16-17. st.</t>
  </si>
  <si>
    <t>Župa Gospe Karmelske</t>
  </si>
  <si>
    <t>Nerežišća, Pustinja Blaca, knjiga, 16. st.</t>
  </si>
  <si>
    <t>Centar za kulturu, Pustinja Blaca</t>
  </si>
  <si>
    <t>Potravlje, Župna kuća, slika 'Sv. Jure ubija zmaja', 18. st.</t>
  </si>
  <si>
    <t>Župa sv. Filipa Apostola</t>
  </si>
  <si>
    <t>Pučišća, Crkva Gospe od Batka, skulptura sv. Nikole, 17. st.</t>
  </si>
  <si>
    <t>Župa sv. Jeronima</t>
  </si>
  <si>
    <t>Pučišća, Crkva sv. Jeronima, oltar sv. Ante Padovanskog, 17. st.</t>
  </si>
  <si>
    <t>Seget Donji, Crkva Gospe od Konacvina, oltar Male Gospe, 18. st.</t>
  </si>
  <si>
    <t>Župni ured Gospe od Ružarija</t>
  </si>
  <si>
    <t>Slivno, Crkva sv. Trojstva, slika "Bogorodica s Djetetom, Presvetim Trojstvom i svecima", Filippo Naldi, 18. st.</t>
  </si>
  <si>
    <t>Župni ured Presvetog Trojstva</t>
  </si>
  <si>
    <t>Split, Crkva sv. Dominika, oltar sv. Vinka Ferrerskog, 18. st.</t>
  </si>
  <si>
    <t>Samostan otaca dominikanaca</t>
  </si>
  <si>
    <t>Split, Crkva sv. Križa, oltar "Anđela stražara", 18. st.</t>
  </si>
  <si>
    <t>Župni ured sv. Križa</t>
  </si>
  <si>
    <t>Split, Nadbiskupsko sjemenište, Biblioteka "Ivan Paštrić", knjiga, 15.- 17. st.</t>
  </si>
  <si>
    <t>Nadbiskupsko sjemenište</t>
  </si>
  <si>
    <t>Splitska, Crkva Uznesenja BDM, oltar Bogorodice sa svecima, 16. st.</t>
  </si>
  <si>
    <t>Srijane, Crkva sv. Ivana Krstitelja, predoltarnik,18. st.</t>
  </si>
  <si>
    <t>Župa Uznesenja BDM, Dolac Gornji</t>
  </si>
  <si>
    <t>Supetar, Suhi vez (Selca), bracera "Roditelj", 1907. g.</t>
  </si>
  <si>
    <t>Turistička zajednica Grada Supetra</t>
  </si>
  <si>
    <t>Svirče, Crkva sv. Marije Magdalene, procesijska pala, 18. st.</t>
  </si>
  <si>
    <t>Župa sv. Marije Magdalene, Svirče</t>
  </si>
  <si>
    <t>Trogir (Čiovo), Crkva sv. Lazara (Josipa), oltar "Bogorodice Bezgrešnog Začeća", 17. st.</t>
  </si>
  <si>
    <t>Župa sv. Jakova na Čiovu</t>
  </si>
  <si>
    <t>Trogir (Čiovo), Crkva sv. Lazara (Josipa), oltar "Sv. Bonaventure", 17. st.</t>
  </si>
  <si>
    <t>Trogir (Čiovo), Crkva sv. Lazara (Josipa), raspelo, 15. st.</t>
  </si>
  <si>
    <t>Trogir (Čiovo), Crkva sv. Nikole, oltar sv. Nikole s predoltarnikom, oko 1600. g.</t>
  </si>
  <si>
    <t>Trogir (Čiovo), Crkva sv. Petra, oltar, 18. st.</t>
  </si>
  <si>
    <t>Trogir (Čiovo), Crkva sv. Petra, oltarna pala "Bogorodica s Djetetom, sv. Nikolom i sv. Petrom", 1600. g.</t>
  </si>
  <si>
    <t>Vis, Crkva sv. Ciprijana i Justine, raspelo, 17. st.</t>
  </si>
  <si>
    <t>Vis, Crkva sv. Duha, oltar i oltarna pala "Prikazanje Marijino u hramu", 18. st.</t>
  </si>
  <si>
    <t>Župni ured Vis</t>
  </si>
  <si>
    <t>Vis, Crkva sv. Duha, raspelo, 18. st.</t>
  </si>
  <si>
    <t>Vis, Crkva sv. Nikole, skulptura sv. Nikole, 19. st.</t>
  </si>
  <si>
    <t>Vranjic, brod "Istranka", 1896. g.</t>
  </si>
  <si>
    <t>Hrvatski pomorski muzej Split</t>
  </si>
  <si>
    <t>Vranjic, Crkva sv. Martina, osam liturgijskih svijećnjaka, 18. st.</t>
  </si>
  <si>
    <t>Župa sv. Martina B., Vranjic</t>
  </si>
  <si>
    <t>Vrboska, Crkva sv. Marije - crkva Tvrđava, oltar Gospe od Karmela, 18. st.</t>
  </si>
  <si>
    <t>Župa sv. Lovre</t>
  </si>
  <si>
    <t>Vrisnik, Crkva sv. Antuna Opata, raspelo, 18. st.</t>
  </si>
  <si>
    <t>Župni ured sv. Ante, Vrisnik</t>
  </si>
  <si>
    <t>Zaostrog, Franjevački samostan Uznesenja BDM, prikazi postaja Križnog puta, 18. st.</t>
  </si>
  <si>
    <t>Franjevački samostan Uznesenja Blažene Djevice Marije</t>
  </si>
  <si>
    <t>Žeževica, Crkva sv. Jurja, glavni oltar, 18/19. st.</t>
  </si>
  <si>
    <t>Šibensko-kninska županija</t>
  </si>
  <si>
    <t>Jadrtovac, Crkva sv. Margarite, oltarna pala i svetohranište glavnog oltara, 18. st.</t>
  </si>
  <si>
    <t>Župni ured sv. Margarite</t>
  </si>
  <si>
    <t>Kistanje, Manastir sv. Arhanđela Mihaila (Krka), rukopisna knjiga, 16. st.</t>
  </si>
  <si>
    <t>Srpski pravoslavni manastir Krka</t>
  </si>
  <si>
    <t>Murter, Crkva sv. Mihovila, slika "Sv. Marija", 18./19. st.</t>
  </si>
  <si>
    <t>Župa sv. Mihovila</t>
  </si>
  <si>
    <t>Pirovac, Crkva sv. Jurja, oltar i oltarna pala "Bogorodica sa svecima", 18. st.</t>
  </si>
  <si>
    <t>Općina Pirovac</t>
  </si>
  <si>
    <t>Skradin, Crkva Rođenja BDM, raspelo, 18/19. st.</t>
  </si>
  <si>
    <t>Župa Rođenja Blažene Djevice Marije</t>
  </si>
  <si>
    <t>Skradin, Crkva sv. Jeronima, oltar sv. Jeronima, 18.st</t>
  </si>
  <si>
    <t>Šibenik, Biskupija šibenska, arhivsko gradivo, 12-20. st.</t>
  </si>
  <si>
    <t>Biskupija šibenska</t>
  </si>
  <si>
    <t>Šibenik, Crkva sv. Frane, oltarna pala, 17-18. st.</t>
  </si>
  <si>
    <t>Samostan sv. Frane franjevaca konventualaca</t>
  </si>
  <si>
    <t>Šibenik, Crkva sv. Nikole, oltar s predoltarnikom, skulpturama i slikama, 17. st.</t>
  </si>
  <si>
    <t>Župa sv. Jakova</t>
  </si>
  <si>
    <t>Šibenik, Crkva sv. Nikole, skulptura sv. Nikole, 18. st.</t>
  </si>
  <si>
    <t>Šibenik, Franjevački samostan sv. Lovre, knjižna građa, 15. - 19. st.</t>
  </si>
  <si>
    <t>Franjevačka provincija Presvetog Otkupitelja</t>
  </si>
  <si>
    <t>Šibenik, Franjevački samostan sv. Lovre, sedam slika iz samostanske zbirke, 16. - 19. st.</t>
  </si>
  <si>
    <t>Šibenik, Samostan franjevaca konventualaca sv. Frane, arhivsko gradivo - pergamene, 1280. - 1950. g.</t>
  </si>
  <si>
    <t>Šibenik, Samostan i crkva sv. Lovre, raritetna knjižna građa, 16. st.</t>
  </si>
  <si>
    <t>Tisno, Crkva Gospa od Karavaja, oltarna pala, 15. st.</t>
  </si>
  <si>
    <t>Župa sv. Duha</t>
  </si>
  <si>
    <t>Tisno, Župni ured župe sv. Duha, skulptura sv. Skolastike, 18. st.</t>
  </si>
  <si>
    <t>Tribunj, Župna kuća, oltar s oltarnom palom "Bogorodica s Djetetom i svecima", 18. st.</t>
  </si>
  <si>
    <t>Župa Velike Gospe</t>
  </si>
  <si>
    <t>Varaždinska županija</t>
  </si>
  <si>
    <t>Bednja, Crkva Uznesenja BDM, oltar sv. Izidora, 18. st.</t>
  </si>
  <si>
    <t>Župni ured Uznesenja Bl. Dj. Marije</t>
  </si>
  <si>
    <t>Donja Voća, Crkva sv. Tome, bočni oltar sv. Blaža, 1748. g.</t>
  </si>
  <si>
    <t>Općina Donja Voća</t>
  </si>
  <si>
    <t>Gornji Kneginec, Crkva sv. Marije Magdalene, glavni oltar sv. Marije Magdalene, 18. st.</t>
  </si>
  <si>
    <t>Ivanec, Crkva sv. Marije Magdalene, propovjedaonica, 1754. g.</t>
  </si>
  <si>
    <t>Župa sv. Marije Magdalene</t>
  </si>
  <si>
    <t>Kelemen, Crkva sv. Klementa, oltarna pala sv. Klementa, slika sv. Florijana, 18. st.</t>
  </si>
  <si>
    <t>Župa sv. Elizabete Ugarske</t>
  </si>
  <si>
    <t>Varaždin, Biskupijska knjižnica, dvije knjige unutar Osam svezaka knjiga, 16. st.</t>
  </si>
  <si>
    <t>Varaždinska biskupija, Biskupski ordinarijat, Biskupijska knjižnica</t>
  </si>
  <si>
    <t>Varaždin, Franjevačka crkva sv. Ivana Krstitelja, oltar sv. Ivana Krstitelja, 1699-1701. g.</t>
  </si>
  <si>
    <t>Franjevački samostan sv. Ivana Krstitelja</t>
  </si>
  <si>
    <t>Varaždin, Franjevački samostan sv. Ivana Krstitelja, zbirka starih i rijetkih knjiga i inkunabula, 15-17. st.</t>
  </si>
  <si>
    <t>Vinično, Kapela sv. Marije Magdalene, oltar sv. Marije Magdalene, 18. st.</t>
  </si>
  <si>
    <t>Virovitičko-podravska županija</t>
  </si>
  <si>
    <t>Suhopolje, Crkva sv. Terezije Avilske, oratorij Janković i kućište orgulja, 1814. g.</t>
  </si>
  <si>
    <t>Župa sv. Terezije Avilske</t>
  </si>
  <si>
    <t>Virovitica, Franjevački samostan sv. Roka, knjižna i arhivska građa, 15-19. st.</t>
  </si>
  <si>
    <t>Franjevački samostan sv. Roka</t>
  </si>
  <si>
    <t>Vukovarsko-srijemska županija</t>
  </si>
  <si>
    <t>Ilok, Franjevački samostan sv. Ivana Kapistrana, Knjižnica, knjižna građa, 16. - 19. st.</t>
  </si>
  <si>
    <t>Franjevački samostan sv. Ivana Kapistrana</t>
  </si>
  <si>
    <t>Otok, Crkva sv. Antuna Padovanskog, četiri skulpture, 19/20. st.</t>
  </si>
  <si>
    <t>Župa Sv. Antuna Padovanskog</t>
  </si>
  <si>
    <t>Vinkovci, Crkva sv. Euzebija i Poliona, oltar Presvetog Srca Marijina, 18. st.</t>
  </si>
  <si>
    <t>Župa sv. Euzebija i Poliona Mučenika</t>
  </si>
  <si>
    <t>Vukovar, Franjevački samostan i Crkva sv. Filipa i Jakova, Knjižnica samostana, okviri slika, 18. - 19. st.</t>
  </si>
  <si>
    <t>Franjevački samostan Vukovar</t>
  </si>
  <si>
    <t>Zadarska županija</t>
  </si>
  <si>
    <t>Kožino, Crkva sv. Mihovila Arkanđela, oltarna pala, 18. st.</t>
  </si>
  <si>
    <t>Zadarska nadbiskupija, Župa sv. Mihovila arkanđela</t>
  </si>
  <si>
    <t>Krupa, Manastir Uspenja Presvete Bogorodice, knjižnica, knjižna građa, 17. - 18. st.</t>
  </si>
  <si>
    <t>Manastir Uspenja Presvete Bogorodice</t>
  </si>
  <si>
    <t>Kukljica, Crkva Gospe od Sniga, glavni oltar, 18. st.</t>
  </si>
  <si>
    <t>Župa Obraćenja svetog Pavla</t>
  </si>
  <si>
    <t>Lukoran, Crkva sv. Lovre, slika "Bogorodica s Djetetom i svecima", 18. st. (1762. g.)</t>
  </si>
  <si>
    <t>Nadbiskupija zadarska, Župa sv. Lovre</t>
  </si>
  <si>
    <t>Mrljane, Crkva sv. Antuna Padovanskog, slika "Čudo sv. Antuna Padovanskog", 17. st.</t>
  </si>
  <si>
    <t>Nadbiskupija zadarska, Župa sv. Mihovila</t>
  </si>
  <si>
    <t>Novigrad, Etnografska zbirka, oltar iz Crkve sv. Katarine, 1676. g.</t>
  </si>
  <si>
    <t>Općina Novigrad</t>
  </si>
  <si>
    <t>Olib, Crkva sv. Stošije, oltarna pala "Uznesenje Marijino", 1882. g.</t>
  </si>
  <si>
    <t>Nadbiskupija zadarska, Župa Uznesenja Bl. Djevice Marije</t>
  </si>
  <si>
    <t>Pag, Samostan benediktinki sv. Margarite, srebrni liturgijski predmeti, 14. - 19. st.</t>
  </si>
  <si>
    <t>Samostan benediktinki sv. Margarite</t>
  </si>
  <si>
    <t>Pag, Samostan benediktinki, Crkva sv. Margarite, drvena greda s reljefnim prikazima Jaganjca Božjeg, 15. st.</t>
  </si>
  <si>
    <t>Pag, Samostan sv. Margarite, kanonske tablice, I. pol. 18. st.</t>
  </si>
  <si>
    <t>Vrsi, Crkva sv. Mihovila, oltarna pala "Bogorodica s Djetetom i svecima", 17. st.</t>
  </si>
  <si>
    <t>Zadar, Crkva sv. Frane, oltarna pala "Bezgrešno začeće BDM", 18. st.</t>
  </si>
  <si>
    <t>Samostan sv. Frane</t>
  </si>
  <si>
    <t>Zadar, Katedrala sv. Stošije, korska sjedala, I. pol. 15. st.</t>
  </si>
  <si>
    <t>Nadbiskupija zadarska, Katedrala sv. Stošije</t>
  </si>
  <si>
    <t>Zadar, Samostan sv. Frane, knjižna građa, 16. i 17. st.</t>
  </si>
  <si>
    <t>Zadar, Samostan sv. Mihovila, knjižnica, knjižna građa, 1500. - 1850.g.</t>
  </si>
  <si>
    <t>Samostan sv. Mihovila</t>
  </si>
  <si>
    <t>Zadar, SICU, misnica, 1688-1713. g.</t>
  </si>
  <si>
    <t>Stalna izložba crkvene umjetnosti</t>
  </si>
  <si>
    <t>Zadar, Vila Dirche, Zavod za povijesne znanosti HAZU, top i šest sidara, 10-17. st.</t>
  </si>
  <si>
    <t>Hrvatska akademija znanosti i umjetnosti</t>
  </si>
  <si>
    <t>Zadar, Znanstvena knjižnica Zadar, tiskane knjige, 15.-19. st.</t>
  </si>
  <si>
    <t>Znanstvena knjižnica Zadar</t>
  </si>
  <si>
    <t>Zapuntel, Crkva Rođenja BDM, kipovi anđela lučonoša, 18. st.</t>
  </si>
  <si>
    <t>Zadarska nadbiskupija, Župa Rođenja Blažene Djevice Marije Zapuntel</t>
  </si>
  <si>
    <t>Zagrebačka županija</t>
  </si>
  <si>
    <t>Dol, Crkva Majke Božje, oltar sv. Ane, 18. st.</t>
  </si>
  <si>
    <t>Župa sv. Siksta</t>
  </si>
  <si>
    <t>Donji Stupnik, Kapela sv. Benedikta, bočni oltar sv. Florijana, 1699. g.</t>
  </si>
  <si>
    <t>Župa sv. Ivana Nepomuka, Stupnik</t>
  </si>
  <si>
    <t>Gustelnica, Kapela sv. Antuna Padovanskog, glavni oltar sv. Antuna Padovanskog, 18. st.</t>
  </si>
  <si>
    <t>Župni ured Majke Božje Snježne</t>
  </si>
  <si>
    <t>Jamnica Pisarovinska, Crkva sv. Martina, oltar sv. Tri Kralja, 18. st.</t>
  </si>
  <si>
    <t>Župa sv. Martina biskupa</t>
  </si>
  <si>
    <t>Marija Gorica, Crkva Pohoda BDM, ispovjedaonica, 18. st.</t>
  </si>
  <si>
    <t>Nadbiskupija zagrebačka</t>
  </si>
  <si>
    <t>Novo Čiče, Crkva sv. Ivana Krstitelja, bočni oltar Majke Božje, I. Komersteiner, 17. st.</t>
  </si>
  <si>
    <t>Župa sv. Ivana Krstitelja</t>
  </si>
  <si>
    <t>Pogančec, Crkva Majke Božje Lauretanske, oltar Presvetog srca Isusovog, 18. st.</t>
  </si>
  <si>
    <t>Pokupsko, Crkva Uznesenja Marijina/Sv. Ladislava, glavni oltar, 18. st.</t>
  </si>
  <si>
    <t>Rečica Kriška, Kapela sv. Benedikta, glavni oltar, oko 1760. g.</t>
  </si>
  <si>
    <t>Župni ured sv. Jelene Križarice</t>
  </si>
  <si>
    <t>Samobor, Crkva Uznesenja BDM, glavni oltar Uznesenja BDM, 1753. g.</t>
  </si>
  <si>
    <t>Samobor, Kapela sv. Filipa i Jakova, sakralni inventar, 17-18. st.</t>
  </si>
  <si>
    <t>Župa sv. Anastazije Mučenice</t>
  </si>
  <si>
    <t>Slavetić, Crkva sv. Antuna Pustinjaka, bočni oltar sv. Barbare, 18/19. st.</t>
  </si>
  <si>
    <t>Župni ured sv. Antuna Pustinjaka</t>
  </si>
  <si>
    <t>Ukupno</t>
  </si>
  <si>
    <r>
      <rPr>
        <b/>
        <sz val="10"/>
        <color indexed="8"/>
        <rFont val="Arial"/>
        <family val="2"/>
      </rPr>
      <t>Ministarstvo kulture</t>
    </r>
    <r>
      <rPr>
        <sz val="10"/>
        <color indexed="8"/>
        <rFont val="Arial"/>
        <family val="2"/>
      </rPr>
      <t xml:space="preserve"> Uprava za zaštitu kulturne baštine</t>
    </r>
  </si>
  <si>
    <t>Programi zaštite na pokretnim kulturnim dobrima u 2018. godini</t>
  </si>
  <si>
    <t>31.12.2018.</t>
  </si>
  <si>
    <t>Sveukupno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</si>
</sst>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0&quot; kn&quot;;\-#,##0.00&quot; kn&quot;"/>
  </numFmts>
  <fonts count="41">
    <font>
      <sz val="10"/>
      <color indexed="8"/>
      <name val="Arial"/>
      <family val="0"/>
    </font>
    <font>
      <i/>
      <sz val="8"/>
      <color indexed="8"/>
      <name val="Arial CE"/>
      <family val="0"/>
    </font>
    <font>
      <sz val="8"/>
      <color indexed="9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3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2" fillId="33" borderId="0" xfId="0" applyFont="1" applyFill="1" applyAlignment="1">
      <alignment horizontal="left"/>
    </xf>
    <xf numFmtId="17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173" fontId="3" fillId="0" borderId="0" xfId="0" applyNumberFormat="1" applyFont="1" applyFill="1" applyAlignment="1">
      <alignment horizontal="right"/>
    </xf>
    <xf numFmtId="173" fontId="4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7"/>
  <sheetViews>
    <sheetView tabSelected="1" zoomScaleSheetLayoutView="234" zoomScalePageLayoutView="0" workbookViewId="0" topLeftCell="A1">
      <selection activeCell="A1" sqref="A1:C1"/>
    </sheetView>
  </sheetViews>
  <sheetFormatPr defaultColWidth="9.140625" defaultRowHeight="12.75" outlineLevelRow="1"/>
  <cols>
    <col min="1" max="1" width="3.8515625" style="0" customWidth="1"/>
    <col min="2" max="2" width="43.421875" style="0" customWidth="1"/>
    <col min="3" max="3" width="26.140625" style="8" customWidth="1"/>
    <col min="4" max="4" width="13.00390625" style="0" customWidth="1"/>
  </cols>
  <sheetData>
    <row r="1" spans="1:3" ht="12.75">
      <c r="A1" s="13" t="s">
        <v>416</v>
      </c>
      <c r="B1" s="14"/>
      <c r="C1" s="14"/>
    </row>
    <row r="2" spans="1:3" ht="12.75">
      <c r="A2" s="15" t="s">
        <v>417</v>
      </c>
      <c r="B2" s="14"/>
      <c r="C2" s="14"/>
    </row>
    <row r="4" ht="12.75">
      <c r="B4" s="12" t="s">
        <v>418</v>
      </c>
    </row>
    <row r="5" spans="1:4" ht="12.75" customHeight="1">
      <c r="A5" s="1"/>
      <c r="B5" s="1"/>
      <c r="C5" s="9"/>
      <c r="D5" s="1"/>
    </row>
    <row r="6" ht="12" customHeight="1">
      <c r="B6" s="2" t="s">
        <v>0</v>
      </c>
    </row>
    <row r="7" spans="1:4" ht="22.5" outlineLevel="1">
      <c r="A7" s="5">
        <v>1</v>
      </c>
      <c r="B7" s="4" t="s">
        <v>1</v>
      </c>
      <c r="C7" s="10" t="s">
        <v>2</v>
      </c>
      <c r="D7" s="3">
        <v>50000</v>
      </c>
    </row>
    <row r="8" spans="1:4" ht="22.5" outlineLevel="1">
      <c r="A8" s="5">
        <v>2</v>
      </c>
      <c r="B8" s="4" t="s">
        <v>3</v>
      </c>
      <c r="C8" s="10" t="s">
        <v>4</v>
      </c>
      <c r="D8" s="3">
        <v>31250</v>
      </c>
    </row>
    <row r="9" spans="1:4" ht="22.5" outlineLevel="1">
      <c r="A9" s="5">
        <v>3</v>
      </c>
      <c r="B9" s="4" t="s">
        <v>5</v>
      </c>
      <c r="C9" s="10" t="s">
        <v>6</v>
      </c>
      <c r="D9" s="3">
        <v>43449</v>
      </c>
    </row>
    <row r="10" spans="1:4" ht="22.5" outlineLevel="1">
      <c r="A10" s="5">
        <v>4</v>
      </c>
      <c r="B10" s="4" t="s">
        <v>7</v>
      </c>
      <c r="C10" s="10" t="s">
        <v>8</v>
      </c>
      <c r="D10" s="3">
        <v>70000</v>
      </c>
    </row>
    <row r="11" spans="1:4" ht="22.5" outlineLevel="1">
      <c r="A11" s="5">
        <v>5</v>
      </c>
      <c r="B11" s="4" t="s">
        <v>9</v>
      </c>
      <c r="C11" s="10" t="s">
        <v>8</v>
      </c>
      <c r="D11" s="3">
        <v>38000</v>
      </c>
    </row>
    <row r="12" spans="1:4" ht="22.5" outlineLevel="1">
      <c r="A12" s="5">
        <v>6</v>
      </c>
      <c r="B12" s="4" t="s">
        <v>10</v>
      </c>
      <c r="C12" s="10" t="s">
        <v>2</v>
      </c>
      <c r="D12" s="3">
        <v>40000</v>
      </c>
    </row>
    <row r="13" spans="1:4" ht="12.75" outlineLevel="1">
      <c r="A13" s="5">
        <v>7</v>
      </c>
      <c r="B13" s="4" t="s">
        <v>11</v>
      </c>
      <c r="C13" s="10" t="s">
        <v>12</v>
      </c>
      <c r="D13" s="3">
        <v>11000</v>
      </c>
    </row>
    <row r="14" spans="1:4" ht="12.75" outlineLevel="1">
      <c r="A14" s="5">
        <v>8</v>
      </c>
      <c r="B14" s="4" t="s">
        <v>13</v>
      </c>
      <c r="C14" s="10" t="s">
        <v>14</v>
      </c>
      <c r="D14" s="3">
        <v>60000</v>
      </c>
    </row>
    <row r="15" spans="1:4" ht="22.5" outlineLevel="1">
      <c r="A15" s="5">
        <v>9</v>
      </c>
      <c r="B15" s="4" t="s">
        <v>15</v>
      </c>
      <c r="C15" s="10" t="s">
        <v>16</v>
      </c>
      <c r="D15" s="3">
        <v>60000</v>
      </c>
    </row>
    <row r="16" spans="3:4" ht="12" customHeight="1">
      <c r="C16" s="11" t="s">
        <v>415</v>
      </c>
      <c r="D16" s="7">
        <f>SUM(D7:D15)</f>
        <v>403699</v>
      </c>
    </row>
    <row r="17" ht="12" customHeight="1">
      <c r="D17" s="6"/>
    </row>
    <row r="18" ht="12" customHeight="1">
      <c r="B18" s="2" t="s">
        <v>17</v>
      </c>
    </row>
    <row r="19" spans="1:4" ht="22.5" outlineLevel="1">
      <c r="A19" s="5">
        <v>1</v>
      </c>
      <c r="B19" s="4" t="s">
        <v>18</v>
      </c>
      <c r="C19" s="10" t="s">
        <v>19</v>
      </c>
      <c r="D19" s="3">
        <v>23000</v>
      </c>
    </row>
    <row r="20" spans="1:4" ht="22.5" outlineLevel="1">
      <c r="A20" s="5">
        <v>2</v>
      </c>
      <c r="B20" s="4" t="s">
        <v>20</v>
      </c>
      <c r="C20" s="10" t="s">
        <v>19</v>
      </c>
      <c r="D20" s="3">
        <v>23000</v>
      </c>
    </row>
    <row r="21" spans="3:4" ht="12" customHeight="1">
      <c r="C21" s="11" t="s">
        <v>415</v>
      </c>
      <c r="D21" s="7">
        <f>SUM(D19:D20)</f>
        <v>46000</v>
      </c>
    </row>
    <row r="22" ht="12" customHeight="1">
      <c r="D22" s="6"/>
    </row>
    <row r="23" ht="12" customHeight="1">
      <c r="B23" s="2" t="s">
        <v>21</v>
      </c>
    </row>
    <row r="24" spans="1:4" ht="22.5" outlineLevel="1">
      <c r="A24" s="5">
        <v>1</v>
      </c>
      <c r="B24" s="4" t="s">
        <v>22</v>
      </c>
      <c r="C24" s="10" t="s">
        <v>23</v>
      </c>
      <c r="D24" s="3">
        <v>20000</v>
      </c>
    </row>
    <row r="25" spans="1:4" ht="22.5" outlineLevel="1">
      <c r="A25" s="5">
        <v>2</v>
      </c>
      <c r="B25" s="4" t="s">
        <v>24</v>
      </c>
      <c r="C25" s="10" t="s">
        <v>23</v>
      </c>
      <c r="D25" s="3">
        <v>12000</v>
      </c>
    </row>
    <row r="26" spans="1:4" ht="22.5" outlineLevel="1">
      <c r="A26" s="5">
        <v>3</v>
      </c>
      <c r="B26" s="4" t="s">
        <v>25</v>
      </c>
      <c r="C26" s="10" t="s">
        <v>23</v>
      </c>
      <c r="D26" s="3">
        <v>40000</v>
      </c>
    </row>
    <row r="27" spans="1:4" ht="22.5" outlineLevel="1">
      <c r="A27" s="5">
        <v>4</v>
      </c>
      <c r="B27" s="4" t="s">
        <v>26</v>
      </c>
      <c r="C27" s="10" t="s">
        <v>23</v>
      </c>
      <c r="D27" s="3">
        <v>30000</v>
      </c>
    </row>
    <row r="28" spans="1:4" ht="22.5" outlineLevel="1">
      <c r="A28" s="5">
        <v>5</v>
      </c>
      <c r="B28" s="4" t="s">
        <v>27</v>
      </c>
      <c r="C28" s="10" t="s">
        <v>23</v>
      </c>
      <c r="D28" s="3">
        <v>40000</v>
      </c>
    </row>
    <row r="29" spans="1:4" ht="12.75" outlineLevel="1">
      <c r="A29" s="5">
        <v>6</v>
      </c>
      <c r="B29" s="4" t="s">
        <v>28</v>
      </c>
      <c r="C29" s="10" t="s">
        <v>23</v>
      </c>
      <c r="D29" s="3">
        <v>15000</v>
      </c>
    </row>
    <row r="30" spans="1:4" ht="22.5" outlineLevel="1">
      <c r="A30" s="5">
        <v>7</v>
      </c>
      <c r="B30" s="4" t="s">
        <v>29</v>
      </c>
      <c r="C30" s="10" t="s">
        <v>23</v>
      </c>
      <c r="D30" s="3">
        <v>40000</v>
      </c>
    </row>
    <row r="31" spans="1:4" ht="12.75" outlineLevel="1">
      <c r="A31" s="5">
        <v>8</v>
      </c>
      <c r="B31" s="4" t="s">
        <v>30</v>
      </c>
      <c r="C31" s="10" t="s">
        <v>31</v>
      </c>
      <c r="D31" s="3">
        <v>20000</v>
      </c>
    </row>
    <row r="32" spans="1:4" ht="22.5" outlineLevel="1">
      <c r="A32" s="5">
        <v>9</v>
      </c>
      <c r="B32" s="4" t="s">
        <v>32</v>
      </c>
      <c r="C32" s="10" t="s">
        <v>33</v>
      </c>
      <c r="D32" s="3">
        <v>30000</v>
      </c>
    </row>
    <row r="33" spans="1:4" ht="22.5" outlineLevel="1">
      <c r="A33" s="5">
        <v>10</v>
      </c>
      <c r="B33" s="4" t="s">
        <v>34</v>
      </c>
      <c r="C33" s="10" t="s">
        <v>23</v>
      </c>
      <c r="D33" s="3">
        <v>10000</v>
      </c>
    </row>
    <row r="34" spans="1:4" ht="22.5" outlineLevel="1">
      <c r="A34" s="5">
        <v>11</v>
      </c>
      <c r="B34" s="4" t="s">
        <v>35</v>
      </c>
      <c r="C34" s="10" t="s">
        <v>23</v>
      </c>
      <c r="D34" s="3">
        <v>30000</v>
      </c>
    </row>
    <row r="35" spans="1:4" ht="22.5" outlineLevel="1">
      <c r="A35" s="5">
        <v>12</v>
      </c>
      <c r="B35" s="4" t="s">
        <v>36</v>
      </c>
      <c r="C35" s="10" t="s">
        <v>23</v>
      </c>
      <c r="D35" s="3">
        <v>40000</v>
      </c>
    </row>
    <row r="36" spans="1:4" ht="12.75" outlineLevel="1">
      <c r="A36" s="5">
        <v>13</v>
      </c>
      <c r="B36" s="4" t="s">
        <v>37</v>
      </c>
      <c r="C36" s="10" t="s">
        <v>23</v>
      </c>
      <c r="D36" s="3">
        <v>50000</v>
      </c>
    </row>
    <row r="37" spans="1:4" ht="22.5" outlineLevel="1">
      <c r="A37" s="5">
        <v>14</v>
      </c>
      <c r="B37" s="4" t="s">
        <v>38</v>
      </c>
      <c r="C37" s="10" t="s">
        <v>23</v>
      </c>
      <c r="D37" s="3">
        <v>12000</v>
      </c>
    </row>
    <row r="38" spans="1:4" ht="22.5" outlineLevel="1">
      <c r="A38" s="5">
        <v>15</v>
      </c>
      <c r="B38" s="4" t="s">
        <v>39</v>
      </c>
      <c r="C38" s="10" t="s">
        <v>31</v>
      </c>
      <c r="D38" s="3">
        <v>40000</v>
      </c>
    </row>
    <row r="39" spans="1:4" ht="22.5" outlineLevel="1">
      <c r="A39" s="5">
        <v>16</v>
      </c>
      <c r="B39" s="4" t="s">
        <v>40</v>
      </c>
      <c r="C39" s="10" t="s">
        <v>23</v>
      </c>
      <c r="D39" s="3">
        <v>20000</v>
      </c>
    </row>
    <row r="40" spans="1:4" ht="22.5" outlineLevel="1">
      <c r="A40" s="5">
        <v>17</v>
      </c>
      <c r="B40" s="4" t="s">
        <v>41</v>
      </c>
      <c r="C40" s="10" t="s">
        <v>23</v>
      </c>
      <c r="D40" s="3">
        <v>20000</v>
      </c>
    </row>
    <row r="41" spans="1:4" ht="12.75" outlineLevel="1">
      <c r="A41" s="5">
        <v>18</v>
      </c>
      <c r="B41" s="4" t="s">
        <v>42</v>
      </c>
      <c r="C41" s="10" t="s">
        <v>23</v>
      </c>
      <c r="D41" s="3">
        <v>50000</v>
      </c>
    </row>
    <row r="42" spans="1:4" ht="33.75" outlineLevel="1">
      <c r="A42" s="5">
        <v>19</v>
      </c>
      <c r="B42" s="4" t="s">
        <v>43</v>
      </c>
      <c r="C42" s="10" t="s">
        <v>44</v>
      </c>
      <c r="D42" s="3">
        <v>40000</v>
      </c>
    </row>
    <row r="43" spans="1:4" ht="12.75" outlineLevel="1">
      <c r="A43" s="5">
        <v>20</v>
      </c>
      <c r="B43" s="4" t="s">
        <v>45</v>
      </c>
      <c r="C43" s="10" t="s">
        <v>23</v>
      </c>
      <c r="D43" s="3">
        <v>10000</v>
      </c>
    </row>
    <row r="44" spans="1:4" ht="12.75" outlineLevel="1">
      <c r="A44" s="5">
        <v>21</v>
      </c>
      <c r="B44" s="4" t="s">
        <v>46</v>
      </c>
      <c r="C44" s="10" t="s">
        <v>23</v>
      </c>
      <c r="D44" s="3">
        <v>20000</v>
      </c>
    </row>
    <row r="45" spans="1:4" ht="12.75" outlineLevel="1">
      <c r="A45" s="5">
        <v>22</v>
      </c>
      <c r="B45" s="4" t="s">
        <v>47</v>
      </c>
      <c r="C45" s="10" t="s">
        <v>23</v>
      </c>
      <c r="D45" s="3">
        <v>15000</v>
      </c>
    </row>
    <row r="46" spans="1:4" ht="12.75" outlineLevel="1">
      <c r="A46" s="5">
        <v>23</v>
      </c>
      <c r="B46" s="4" t="s">
        <v>48</v>
      </c>
      <c r="C46" s="10" t="s">
        <v>23</v>
      </c>
      <c r="D46" s="3">
        <v>25000</v>
      </c>
    </row>
    <row r="47" spans="1:4" ht="12.75" outlineLevel="1">
      <c r="A47" s="5">
        <v>24</v>
      </c>
      <c r="B47" s="4" t="s">
        <v>48</v>
      </c>
      <c r="C47" s="10" t="s">
        <v>23</v>
      </c>
      <c r="D47" s="3">
        <v>20000</v>
      </c>
    </row>
    <row r="48" spans="1:4" ht="12" customHeight="1" outlineLevel="1">
      <c r="A48" s="5">
        <v>25</v>
      </c>
      <c r="B48" s="4" t="s">
        <v>49</v>
      </c>
      <c r="C48" s="10" t="s">
        <v>23</v>
      </c>
      <c r="D48" s="3">
        <v>30000</v>
      </c>
    </row>
    <row r="49" spans="1:4" ht="12.75" outlineLevel="1">
      <c r="A49" s="5">
        <v>26</v>
      </c>
      <c r="B49" s="4" t="s">
        <v>50</v>
      </c>
      <c r="C49" s="10" t="s">
        <v>23</v>
      </c>
      <c r="D49" s="3">
        <v>20000</v>
      </c>
    </row>
    <row r="50" spans="1:4" ht="22.5" outlineLevel="1">
      <c r="A50" s="5">
        <v>27</v>
      </c>
      <c r="B50" s="4" t="s">
        <v>51</v>
      </c>
      <c r="C50" s="10" t="s">
        <v>23</v>
      </c>
      <c r="D50" s="3">
        <v>30000</v>
      </c>
    </row>
    <row r="51" spans="1:4" ht="22.5" outlineLevel="1">
      <c r="A51" s="5">
        <v>28</v>
      </c>
      <c r="B51" s="4" t="s">
        <v>52</v>
      </c>
      <c r="C51" s="10" t="s">
        <v>23</v>
      </c>
      <c r="D51" s="3">
        <v>20000</v>
      </c>
    </row>
    <row r="52" spans="1:4" ht="22.5" outlineLevel="1">
      <c r="A52" s="5">
        <v>29</v>
      </c>
      <c r="B52" s="4" t="s">
        <v>53</v>
      </c>
      <c r="C52" s="10" t="s">
        <v>54</v>
      </c>
      <c r="D52" s="3">
        <v>20000</v>
      </c>
    </row>
    <row r="53" spans="1:4" ht="22.5" outlineLevel="1">
      <c r="A53" s="5">
        <v>30</v>
      </c>
      <c r="B53" s="4" t="s">
        <v>55</v>
      </c>
      <c r="C53" s="10" t="s">
        <v>23</v>
      </c>
      <c r="D53" s="3">
        <v>20000</v>
      </c>
    </row>
    <row r="54" spans="1:4" ht="22.5" outlineLevel="1">
      <c r="A54" s="5">
        <v>31</v>
      </c>
      <c r="B54" s="4" t="s">
        <v>56</v>
      </c>
      <c r="C54" s="10" t="s">
        <v>57</v>
      </c>
      <c r="D54" s="3">
        <v>28000</v>
      </c>
    </row>
    <row r="55" spans="1:4" ht="12" customHeight="1" outlineLevel="1">
      <c r="A55" s="5">
        <v>32</v>
      </c>
      <c r="B55" s="4" t="s">
        <v>58</v>
      </c>
      <c r="C55" s="10" t="s">
        <v>23</v>
      </c>
      <c r="D55" s="3">
        <v>30000</v>
      </c>
    </row>
    <row r="56" spans="1:4" ht="12.75" outlineLevel="1">
      <c r="A56" s="5">
        <v>33</v>
      </c>
      <c r="B56" s="4" t="s">
        <v>59</v>
      </c>
      <c r="C56" s="10" t="s">
        <v>23</v>
      </c>
      <c r="D56" s="3">
        <v>20000</v>
      </c>
    </row>
    <row r="57" spans="3:4" ht="12" customHeight="1">
      <c r="C57" s="11" t="s">
        <v>415</v>
      </c>
      <c r="D57" s="7">
        <f>SUM(D24:D56)</f>
        <v>867000</v>
      </c>
    </row>
    <row r="58" ht="12" customHeight="1">
      <c r="D58" s="6"/>
    </row>
    <row r="59" ht="12" customHeight="1">
      <c r="B59" s="2" t="s">
        <v>60</v>
      </c>
    </row>
    <row r="60" spans="1:4" ht="22.5" outlineLevel="1">
      <c r="A60" s="5">
        <v>1</v>
      </c>
      <c r="B60" s="4" t="s">
        <v>61</v>
      </c>
      <c r="C60" s="10" t="s">
        <v>62</v>
      </c>
      <c r="D60" s="3">
        <v>34600</v>
      </c>
    </row>
    <row r="61" spans="1:4" ht="22.5" outlineLevel="1">
      <c r="A61" s="5">
        <v>2</v>
      </c>
      <c r="B61" s="4" t="s">
        <v>63</v>
      </c>
      <c r="C61" s="10" t="s">
        <v>64</v>
      </c>
      <c r="D61" s="3">
        <v>25500</v>
      </c>
    </row>
    <row r="62" spans="1:4" ht="22.5" outlineLevel="1">
      <c r="A62" s="5">
        <v>3</v>
      </c>
      <c r="B62" s="4" t="s">
        <v>65</v>
      </c>
      <c r="C62" s="10" t="s">
        <v>64</v>
      </c>
      <c r="D62" s="3">
        <v>10000</v>
      </c>
    </row>
    <row r="63" spans="3:4" ht="12" customHeight="1">
      <c r="C63" s="11" t="s">
        <v>415</v>
      </c>
      <c r="D63" s="7">
        <f>SUM(D60:D62)</f>
        <v>70100</v>
      </c>
    </row>
    <row r="64" ht="12" customHeight="1">
      <c r="D64" s="6"/>
    </row>
    <row r="65" ht="12.75">
      <c r="B65" s="2" t="s">
        <v>66</v>
      </c>
    </row>
    <row r="66" spans="1:4" ht="22.5" outlineLevel="1">
      <c r="A66" s="5">
        <v>1</v>
      </c>
      <c r="B66" s="4" t="s">
        <v>67</v>
      </c>
      <c r="C66" s="10" t="s">
        <v>68</v>
      </c>
      <c r="D66" s="3">
        <v>33750</v>
      </c>
    </row>
    <row r="67" spans="1:4" ht="12.75" outlineLevel="1">
      <c r="A67" s="5">
        <v>2</v>
      </c>
      <c r="B67" s="4" t="s">
        <v>69</v>
      </c>
      <c r="C67" s="10" t="s">
        <v>70</v>
      </c>
      <c r="D67" s="3">
        <v>31250</v>
      </c>
    </row>
    <row r="68" spans="1:4" ht="22.5" outlineLevel="1">
      <c r="A68" s="5">
        <v>3</v>
      </c>
      <c r="B68" s="4" t="s">
        <v>71</v>
      </c>
      <c r="C68" s="10" t="s">
        <v>72</v>
      </c>
      <c r="D68" s="3">
        <v>45000</v>
      </c>
    </row>
    <row r="69" spans="1:4" ht="12" customHeight="1" outlineLevel="1">
      <c r="A69" s="5">
        <v>4</v>
      </c>
      <c r="B69" s="4" t="s">
        <v>73</v>
      </c>
      <c r="C69" s="10" t="s">
        <v>72</v>
      </c>
      <c r="D69" s="3">
        <v>43325</v>
      </c>
    </row>
    <row r="70" spans="1:4" ht="22.5" outlineLevel="1">
      <c r="A70" s="5">
        <v>5</v>
      </c>
      <c r="B70" s="4" t="s">
        <v>74</v>
      </c>
      <c r="C70" s="10" t="s">
        <v>75</v>
      </c>
      <c r="D70" s="3">
        <v>30000</v>
      </c>
    </row>
    <row r="71" spans="1:4" ht="22.5" outlineLevel="1">
      <c r="A71" s="5">
        <v>6</v>
      </c>
      <c r="B71" s="4" t="s">
        <v>76</v>
      </c>
      <c r="C71" s="10" t="s">
        <v>77</v>
      </c>
      <c r="D71" s="3">
        <v>30000</v>
      </c>
    </row>
    <row r="72" spans="1:4" ht="12.75" outlineLevel="1">
      <c r="A72" s="5">
        <v>7</v>
      </c>
      <c r="B72" s="4" t="s">
        <v>78</v>
      </c>
      <c r="C72" s="10" t="s">
        <v>79</v>
      </c>
      <c r="D72" s="3">
        <v>88500</v>
      </c>
    </row>
    <row r="73" spans="1:4" ht="21.75" customHeight="1" outlineLevel="1">
      <c r="A73" s="5">
        <v>8</v>
      </c>
      <c r="B73" s="4" t="s">
        <v>80</v>
      </c>
      <c r="C73" s="10" t="s">
        <v>81</v>
      </c>
      <c r="D73" s="3">
        <v>55000</v>
      </c>
    </row>
    <row r="74" spans="1:4" ht="45" outlineLevel="1">
      <c r="A74" s="5">
        <v>9</v>
      </c>
      <c r="B74" s="4" t="s">
        <v>82</v>
      </c>
      <c r="C74" s="10" t="s">
        <v>83</v>
      </c>
      <c r="D74" s="3">
        <v>60000</v>
      </c>
    </row>
    <row r="75" spans="3:4" ht="12" customHeight="1">
      <c r="C75" s="11" t="s">
        <v>415</v>
      </c>
      <c r="D75" s="7">
        <f>SUM(D66:D74)</f>
        <v>416825</v>
      </c>
    </row>
    <row r="76" ht="12" customHeight="1">
      <c r="D76" s="6"/>
    </row>
    <row r="77" ht="12" customHeight="1">
      <c r="B77" s="2" t="s">
        <v>84</v>
      </c>
    </row>
    <row r="78" spans="1:4" ht="12.75" outlineLevel="1">
      <c r="A78" s="5">
        <v>1</v>
      </c>
      <c r="B78" s="4" t="s">
        <v>85</v>
      </c>
      <c r="C78" s="10" t="s">
        <v>86</v>
      </c>
      <c r="D78" s="3">
        <v>70000</v>
      </c>
    </row>
    <row r="79" spans="1:4" ht="22.5" outlineLevel="1">
      <c r="A79" s="5">
        <v>2</v>
      </c>
      <c r="B79" s="4" t="s">
        <v>87</v>
      </c>
      <c r="C79" s="10" t="s">
        <v>88</v>
      </c>
      <c r="D79" s="3">
        <v>80000</v>
      </c>
    </row>
    <row r="80" spans="1:4" ht="22.5" outlineLevel="1">
      <c r="A80" s="5">
        <v>3</v>
      </c>
      <c r="B80" s="4" t="s">
        <v>89</v>
      </c>
      <c r="C80" s="10" t="s">
        <v>90</v>
      </c>
      <c r="D80" s="3">
        <v>5756</v>
      </c>
    </row>
    <row r="81" spans="1:4" ht="22.5" outlineLevel="1">
      <c r="A81" s="5">
        <v>4</v>
      </c>
      <c r="B81" s="4" t="s">
        <v>91</v>
      </c>
      <c r="C81" s="10" t="s">
        <v>90</v>
      </c>
      <c r="D81" s="3">
        <v>36000</v>
      </c>
    </row>
    <row r="82" spans="1:4" ht="12.75" outlineLevel="1">
      <c r="A82" s="5">
        <v>5</v>
      </c>
      <c r="B82" s="4" t="s">
        <v>92</v>
      </c>
      <c r="C82" s="10" t="s">
        <v>93</v>
      </c>
      <c r="D82" s="3">
        <v>50000</v>
      </c>
    </row>
    <row r="83" spans="1:4" ht="12.75" outlineLevel="1">
      <c r="A83" s="5">
        <v>6</v>
      </c>
      <c r="B83" s="4" t="s">
        <v>94</v>
      </c>
      <c r="C83" s="10" t="s">
        <v>95</v>
      </c>
      <c r="D83" s="3">
        <v>10000</v>
      </c>
    </row>
    <row r="84" spans="1:4" ht="22.5" outlineLevel="1">
      <c r="A84" s="5">
        <v>7</v>
      </c>
      <c r="B84" s="4" t="s">
        <v>96</v>
      </c>
      <c r="C84" s="10" t="s">
        <v>97</v>
      </c>
      <c r="D84" s="3">
        <v>10000</v>
      </c>
    </row>
    <row r="85" spans="1:4" ht="33.75" outlineLevel="1">
      <c r="A85" s="5">
        <v>8</v>
      </c>
      <c r="B85" s="4" t="s">
        <v>98</v>
      </c>
      <c r="C85" s="10" t="s">
        <v>99</v>
      </c>
      <c r="D85" s="3">
        <v>18750</v>
      </c>
    </row>
    <row r="86" spans="1:4" ht="12.75" outlineLevel="1">
      <c r="A86" s="5">
        <v>9</v>
      </c>
      <c r="B86" s="4" t="s">
        <v>100</v>
      </c>
      <c r="C86" s="10" t="s">
        <v>101</v>
      </c>
      <c r="D86" s="3">
        <v>13000</v>
      </c>
    </row>
    <row r="87" spans="1:4" ht="12.75" outlineLevel="1">
      <c r="A87" s="5">
        <v>10</v>
      </c>
      <c r="B87" s="4" t="s">
        <v>102</v>
      </c>
      <c r="C87" s="10" t="s">
        <v>103</v>
      </c>
      <c r="D87" s="3">
        <v>9000</v>
      </c>
    </row>
    <row r="88" spans="1:4" ht="22.5" outlineLevel="1">
      <c r="A88" s="5">
        <v>11</v>
      </c>
      <c r="B88" s="4" t="s">
        <v>104</v>
      </c>
      <c r="C88" s="10" t="s">
        <v>103</v>
      </c>
      <c r="D88" s="3">
        <v>57000</v>
      </c>
    </row>
    <row r="89" spans="1:4" ht="22.5" outlineLevel="1">
      <c r="A89" s="5">
        <v>12</v>
      </c>
      <c r="B89" s="4" t="s">
        <v>105</v>
      </c>
      <c r="C89" s="10" t="s">
        <v>106</v>
      </c>
      <c r="D89" s="3">
        <v>25000</v>
      </c>
    </row>
    <row r="90" spans="3:4" ht="12" customHeight="1">
      <c r="C90" s="11" t="s">
        <v>415</v>
      </c>
      <c r="D90" s="7">
        <f>SUM(D78:D89)</f>
        <v>384506</v>
      </c>
    </row>
    <row r="91" ht="12" customHeight="1">
      <c r="D91" s="6"/>
    </row>
    <row r="92" ht="12" customHeight="1">
      <c r="B92" s="2" t="s">
        <v>107</v>
      </c>
    </row>
    <row r="93" spans="1:4" ht="22.5" outlineLevel="1">
      <c r="A93" s="5">
        <v>1</v>
      </c>
      <c r="B93" s="4" t="s">
        <v>108</v>
      </c>
      <c r="C93" s="10" t="s">
        <v>109</v>
      </c>
      <c r="D93" s="3">
        <v>70000</v>
      </c>
    </row>
    <row r="94" spans="1:4" ht="22.5" outlineLevel="1">
      <c r="A94" s="5">
        <v>2</v>
      </c>
      <c r="B94" s="4" t="s">
        <v>110</v>
      </c>
      <c r="C94" s="10" t="s">
        <v>111</v>
      </c>
      <c r="D94" s="3">
        <v>25000</v>
      </c>
    </row>
    <row r="95" spans="1:4" ht="12.75" outlineLevel="1">
      <c r="A95" s="5">
        <v>3</v>
      </c>
      <c r="B95" s="4" t="s">
        <v>112</v>
      </c>
      <c r="C95" s="10" t="s">
        <v>113</v>
      </c>
      <c r="D95" s="3">
        <v>70000</v>
      </c>
    </row>
    <row r="96" spans="1:4" ht="12.75" outlineLevel="1">
      <c r="A96" s="5">
        <v>4</v>
      </c>
      <c r="B96" s="4" t="s">
        <v>114</v>
      </c>
      <c r="C96" s="10" t="s">
        <v>115</v>
      </c>
      <c r="D96" s="3">
        <v>70000</v>
      </c>
    </row>
    <row r="97" spans="1:4" ht="22.5" outlineLevel="1">
      <c r="A97" s="5">
        <v>5</v>
      </c>
      <c r="B97" s="4" t="s">
        <v>116</v>
      </c>
      <c r="C97" s="10" t="s">
        <v>117</v>
      </c>
      <c r="D97" s="3">
        <v>30000</v>
      </c>
    </row>
    <row r="98" spans="1:4" ht="22.5" outlineLevel="1">
      <c r="A98" s="5">
        <v>6</v>
      </c>
      <c r="B98" s="4" t="s">
        <v>118</v>
      </c>
      <c r="C98" s="10" t="s">
        <v>119</v>
      </c>
      <c r="D98" s="3">
        <v>30000</v>
      </c>
    </row>
    <row r="99" spans="1:4" ht="12.75" outlineLevel="1">
      <c r="A99" s="5">
        <v>7</v>
      </c>
      <c r="B99" s="4" t="s">
        <v>120</v>
      </c>
      <c r="C99" s="10" t="s">
        <v>121</v>
      </c>
      <c r="D99" s="3">
        <v>70000</v>
      </c>
    </row>
    <row r="100" spans="1:4" ht="12.75" outlineLevel="1">
      <c r="A100" s="5">
        <v>8</v>
      </c>
      <c r="B100" s="4" t="s">
        <v>122</v>
      </c>
      <c r="C100" s="10" t="s">
        <v>123</v>
      </c>
      <c r="D100" s="3">
        <v>16125</v>
      </c>
    </row>
    <row r="101" spans="1:4" ht="12.75" outlineLevel="1">
      <c r="A101" s="5">
        <v>9</v>
      </c>
      <c r="B101" s="4" t="s">
        <v>124</v>
      </c>
      <c r="C101" s="10" t="s">
        <v>123</v>
      </c>
      <c r="D101" s="3">
        <v>48366</v>
      </c>
    </row>
    <row r="102" spans="3:4" ht="12" customHeight="1">
      <c r="C102" s="11" t="s">
        <v>415</v>
      </c>
      <c r="D102" s="7">
        <f>SUM(D93:D101)</f>
        <v>429491</v>
      </c>
    </row>
    <row r="103" ht="12" customHeight="1">
      <c r="D103" s="6"/>
    </row>
    <row r="104" ht="12" customHeight="1">
      <c r="B104" s="2" t="s">
        <v>125</v>
      </c>
    </row>
    <row r="105" spans="1:4" ht="12.75" outlineLevel="1">
      <c r="A105" s="5">
        <v>1</v>
      </c>
      <c r="B105" s="4" t="s">
        <v>126</v>
      </c>
      <c r="C105" s="10" t="s">
        <v>127</v>
      </c>
      <c r="D105" s="3">
        <v>79250</v>
      </c>
    </row>
    <row r="106" spans="1:4" ht="22.5" outlineLevel="1">
      <c r="A106" s="5">
        <v>2</v>
      </c>
      <c r="B106" s="4" t="s">
        <v>128</v>
      </c>
      <c r="C106" s="10" t="s">
        <v>129</v>
      </c>
      <c r="D106" s="3">
        <v>38650</v>
      </c>
    </row>
    <row r="107" spans="1:4" ht="22.5" outlineLevel="1">
      <c r="A107" s="5">
        <v>3</v>
      </c>
      <c r="B107" s="4" t="s">
        <v>130</v>
      </c>
      <c r="C107" s="10" t="s">
        <v>131</v>
      </c>
      <c r="D107" s="3">
        <v>100000</v>
      </c>
    </row>
    <row r="108" spans="1:4" ht="22.5" outlineLevel="1">
      <c r="A108" s="5">
        <v>4</v>
      </c>
      <c r="B108" s="4" t="s">
        <v>132</v>
      </c>
      <c r="C108" s="10" t="s">
        <v>115</v>
      </c>
      <c r="D108" s="3">
        <v>32000</v>
      </c>
    </row>
    <row r="109" spans="1:4" ht="12.75" outlineLevel="1">
      <c r="A109" s="5">
        <v>5</v>
      </c>
      <c r="B109" s="4" t="s">
        <v>133</v>
      </c>
      <c r="C109" s="10" t="s">
        <v>134</v>
      </c>
      <c r="D109" s="3">
        <v>10000</v>
      </c>
    </row>
    <row r="110" spans="1:4" ht="22.5" outlineLevel="1">
      <c r="A110" s="5">
        <v>6</v>
      </c>
      <c r="B110" s="4" t="s">
        <v>135</v>
      </c>
      <c r="C110" s="10" t="s">
        <v>134</v>
      </c>
      <c r="D110" s="3">
        <v>19656</v>
      </c>
    </row>
    <row r="111" spans="1:4" ht="12.75" outlineLevel="1">
      <c r="A111" s="5">
        <v>7</v>
      </c>
      <c r="B111" s="4" t="s">
        <v>136</v>
      </c>
      <c r="C111" s="10" t="s">
        <v>134</v>
      </c>
      <c r="D111" s="3">
        <v>20000</v>
      </c>
    </row>
    <row r="112" spans="1:4" ht="22.5" outlineLevel="1">
      <c r="A112" s="5">
        <v>8</v>
      </c>
      <c r="B112" s="4" t="s">
        <v>137</v>
      </c>
      <c r="C112" s="10" t="s">
        <v>138</v>
      </c>
      <c r="D112" s="3">
        <v>40000</v>
      </c>
    </row>
    <row r="113" spans="1:4" ht="22.5" outlineLevel="1">
      <c r="A113" s="5">
        <v>9</v>
      </c>
      <c r="B113" s="4" t="s">
        <v>139</v>
      </c>
      <c r="C113" s="10" t="s">
        <v>138</v>
      </c>
      <c r="D113" s="3">
        <v>37675</v>
      </c>
    </row>
    <row r="114" spans="1:4" ht="33.75" outlineLevel="1">
      <c r="A114" s="5">
        <v>10</v>
      </c>
      <c r="B114" s="4" t="s">
        <v>140</v>
      </c>
      <c r="C114" s="10" t="s">
        <v>141</v>
      </c>
      <c r="D114" s="3">
        <v>15000</v>
      </c>
    </row>
    <row r="115" spans="1:4" ht="22.5" outlineLevel="1">
      <c r="A115" s="5">
        <v>11</v>
      </c>
      <c r="B115" s="4" t="s">
        <v>142</v>
      </c>
      <c r="C115" s="10" t="s">
        <v>143</v>
      </c>
      <c r="D115" s="3">
        <v>60000</v>
      </c>
    </row>
    <row r="116" spans="1:4" ht="33.75" outlineLevel="1">
      <c r="A116" s="5">
        <v>12</v>
      </c>
      <c r="B116" s="4" t="s">
        <v>144</v>
      </c>
      <c r="C116" s="10" t="s">
        <v>145</v>
      </c>
      <c r="D116" s="3">
        <v>45800</v>
      </c>
    </row>
    <row r="117" spans="1:4" ht="22.5" outlineLevel="1">
      <c r="A117" s="5">
        <v>13</v>
      </c>
      <c r="B117" s="4" t="s">
        <v>146</v>
      </c>
      <c r="C117" s="10" t="s">
        <v>147</v>
      </c>
      <c r="D117" s="3">
        <v>15000</v>
      </c>
    </row>
    <row r="118" spans="1:4" ht="22.5" outlineLevel="1">
      <c r="A118" s="5">
        <v>14</v>
      </c>
      <c r="B118" s="4" t="s">
        <v>148</v>
      </c>
      <c r="C118" s="10" t="s">
        <v>149</v>
      </c>
      <c r="D118" s="3">
        <v>85975</v>
      </c>
    </row>
    <row r="119" spans="1:4" ht="12.75" outlineLevel="1">
      <c r="A119" s="5">
        <v>15</v>
      </c>
      <c r="B119" s="4" t="s">
        <v>150</v>
      </c>
      <c r="C119" s="10" t="s">
        <v>115</v>
      </c>
      <c r="D119" s="3">
        <v>22210</v>
      </c>
    </row>
    <row r="120" spans="1:4" ht="12.75" outlineLevel="1">
      <c r="A120" s="5">
        <v>16</v>
      </c>
      <c r="B120" s="4" t="s">
        <v>151</v>
      </c>
      <c r="C120" s="10" t="s">
        <v>115</v>
      </c>
      <c r="D120" s="3">
        <v>24975</v>
      </c>
    </row>
    <row r="121" spans="3:4" ht="12" customHeight="1">
      <c r="C121" s="11" t="s">
        <v>415</v>
      </c>
      <c r="D121" s="7">
        <f>SUM(D105:D120)</f>
        <v>646191</v>
      </c>
    </row>
    <row r="122" ht="12" customHeight="1">
      <c r="D122" s="6"/>
    </row>
    <row r="123" ht="12" customHeight="1">
      <c r="B123" s="2" t="s">
        <v>152</v>
      </c>
    </row>
    <row r="124" spans="1:4" ht="12.75" outlineLevel="1">
      <c r="A124" s="5">
        <v>1</v>
      </c>
      <c r="B124" s="4" t="s">
        <v>153</v>
      </c>
      <c r="C124" s="10" t="s">
        <v>154</v>
      </c>
      <c r="D124" s="3">
        <v>28955</v>
      </c>
    </row>
    <row r="125" spans="1:4" ht="12.75" outlineLevel="1">
      <c r="A125" s="5">
        <v>2</v>
      </c>
      <c r="B125" s="4" t="s">
        <v>155</v>
      </c>
      <c r="C125" s="10" t="s">
        <v>156</v>
      </c>
      <c r="D125" s="3">
        <v>60000</v>
      </c>
    </row>
    <row r="126" spans="1:4" ht="12.75" outlineLevel="1">
      <c r="A126" s="5">
        <v>3</v>
      </c>
      <c r="B126" s="4" t="s">
        <v>157</v>
      </c>
      <c r="C126" s="10" t="s">
        <v>158</v>
      </c>
      <c r="D126" s="3">
        <v>35000</v>
      </c>
    </row>
    <row r="127" spans="3:4" ht="12" customHeight="1">
      <c r="C127" s="11" t="s">
        <v>415</v>
      </c>
      <c r="D127" s="7">
        <f>SUM(D124:D126)</f>
        <v>123955</v>
      </c>
    </row>
    <row r="128" ht="12" customHeight="1">
      <c r="D128" s="6"/>
    </row>
    <row r="129" ht="12" customHeight="1">
      <c r="B129" s="2" t="s">
        <v>159</v>
      </c>
    </row>
    <row r="130" spans="1:4" ht="22.5" outlineLevel="1">
      <c r="A130" s="5">
        <v>1</v>
      </c>
      <c r="B130" s="4" t="s">
        <v>160</v>
      </c>
      <c r="C130" s="10" t="s">
        <v>161</v>
      </c>
      <c r="D130" s="3">
        <v>90000</v>
      </c>
    </row>
    <row r="131" spans="1:4" ht="22.5" outlineLevel="1">
      <c r="A131" s="5">
        <v>2</v>
      </c>
      <c r="B131" s="4" t="s">
        <v>162</v>
      </c>
      <c r="C131" s="10" t="s">
        <v>161</v>
      </c>
      <c r="D131" s="3">
        <v>70000</v>
      </c>
    </row>
    <row r="132" spans="1:4" ht="12.75" outlineLevel="1">
      <c r="A132" s="5">
        <v>3</v>
      </c>
      <c r="B132" s="4" t="s">
        <v>163</v>
      </c>
      <c r="C132" s="10" t="s">
        <v>164</v>
      </c>
      <c r="D132" s="3">
        <v>50000</v>
      </c>
    </row>
    <row r="133" spans="1:4" ht="22.5" outlineLevel="1">
      <c r="A133" s="5">
        <v>4</v>
      </c>
      <c r="B133" s="4" t="s">
        <v>165</v>
      </c>
      <c r="C133" s="10" t="s">
        <v>166</v>
      </c>
      <c r="D133" s="3">
        <v>56000</v>
      </c>
    </row>
    <row r="134" spans="1:4" ht="22.5" outlineLevel="1">
      <c r="A134" s="5">
        <v>5</v>
      </c>
      <c r="B134" s="4" t="s">
        <v>167</v>
      </c>
      <c r="C134" s="10" t="s">
        <v>123</v>
      </c>
      <c r="D134" s="3">
        <v>70000</v>
      </c>
    </row>
    <row r="135" spans="1:4" ht="22.5" outlineLevel="1">
      <c r="A135" s="5">
        <v>6</v>
      </c>
      <c r="B135" s="4" t="s">
        <v>168</v>
      </c>
      <c r="C135" s="10" t="s">
        <v>147</v>
      </c>
      <c r="D135" s="3">
        <v>150000</v>
      </c>
    </row>
    <row r="136" spans="3:4" ht="12" customHeight="1">
      <c r="C136" s="11" t="s">
        <v>415</v>
      </c>
      <c r="D136" s="7">
        <f>SUM(D130:D135)</f>
        <v>486000</v>
      </c>
    </row>
    <row r="137" ht="12" customHeight="1">
      <c r="D137" s="6"/>
    </row>
    <row r="138" ht="12" customHeight="1">
      <c r="B138" s="2" t="s">
        <v>169</v>
      </c>
    </row>
    <row r="139" spans="1:4" ht="22.5" outlineLevel="1">
      <c r="A139" s="5">
        <v>1</v>
      </c>
      <c r="B139" s="4" t="s">
        <v>170</v>
      </c>
      <c r="C139" s="10" t="s">
        <v>171</v>
      </c>
      <c r="D139" s="3">
        <v>150000</v>
      </c>
    </row>
    <row r="140" spans="3:4" ht="12" customHeight="1">
      <c r="C140" s="11" t="s">
        <v>415</v>
      </c>
      <c r="D140" s="7">
        <f>SUM(D139)</f>
        <v>150000</v>
      </c>
    </row>
    <row r="141" ht="12" customHeight="1">
      <c r="D141" s="6"/>
    </row>
    <row r="142" ht="12" customHeight="1">
      <c r="B142" s="2" t="s">
        <v>172</v>
      </c>
    </row>
    <row r="143" spans="1:4" ht="22.5" outlineLevel="1">
      <c r="A143" s="5">
        <v>1</v>
      </c>
      <c r="B143" s="4" t="s">
        <v>173</v>
      </c>
      <c r="C143" s="10" t="s">
        <v>145</v>
      </c>
      <c r="D143" s="3">
        <v>80000</v>
      </c>
    </row>
    <row r="144" spans="1:4" ht="22.5" outlineLevel="1">
      <c r="A144" s="5">
        <v>2</v>
      </c>
      <c r="B144" s="4" t="s">
        <v>174</v>
      </c>
      <c r="C144" s="10" t="s">
        <v>175</v>
      </c>
      <c r="D144" s="3">
        <v>50000</v>
      </c>
    </row>
    <row r="145" spans="1:4" ht="12.75" outlineLevel="1">
      <c r="A145" s="5">
        <v>3</v>
      </c>
      <c r="B145" s="4" t="s">
        <v>176</v>
      </c>
      <c r="C145" s="10" t="s">
        <v>177</v>
      </c>
      <c r="D145" s="3">
        <v>10100</v>
      </c>
    </row>
    <row r="146" spans="1:4" ht="22.5" outlineLevel="1">
      <c r="A146" s="5">
        <v>4</v>
      </c>
      <c r="B146" s="4" t="s">
        <v>178</v>
      </c>
      <c r="C146" s="10" t="s">
        <v>179</v>
      </c>
      <c r="D146" s="3">
        <v>60000</v>
      </c>
    </row>
    <row r="147" spans="3:4" ht="12" customHeight="1">
      <c r="C147" s="11" t="s">
        <v>415</v>
      </c>
      <c r="D147" s="7">
        <f>SUM(D143:D146)</f>
        <v>200100</v>
      </c>
    </row>
    <row r="148" ht="12" customHeight="1">
      <c r="D148" s="6"/>
    </row>
    <row r="149" ht="12" customHeight="1">
      <c r="B149" s="2" t="s">
        <v>180</v>
      </c>
    </row>
    <row r="150" spans="1:4" ht="12.75" outlineLevel="1">
      <c r="A150" s="5">
        <v>1</v>
      </c>
      <c r="B150" s="4" t="s">
        <v>181</v>
      </c>
      <c r="C150" s="10" t="s">
        <v>182</v>
      </c>
      <c r="D150" s="3">
        <v>40000</v>
      </c>
    </row>
    <row r="151" spans="1:4" ht="22.5" outlineLevel="1">
      <c r="A151" s="5">
        <v>2</v>
      </c>
      <c r="B151" s="4" t="s">
        <v>183</v>
      </c>
      <c r="C151" s="10" t="s">
        <v>184</v>
      </c>
      <c r="D151" s="3">
        <v>60000</v>
      </c>
    </row>
    <row r="152" spans="1:4" ht="22.5" outlineLevel="1">
      <c r="A152" s="5">
        <v>3</v>
      </c>
      <c r="B152" s="4" t="s">
        <v>185</v>
      </c>
      <c r="C152" s="10" t="s">
        <v>184</v>
      </c>
      <c r="D152" s="3">
        <v>13415</v>
      </c>
    </row>
    <row r="153" spans="1:4" ht="22.5" outlineLevel="1">
      <c r="A153" s="5">
        <v>4</v>
      </c>
      <c r="B153" s="4" t="s">
        <v>186</v>
      </c>
      <c r="C153" s="10" t="s">
        <v>184</v>
      </c>
      <c r="D153" s="3">
        <v>40000</v>
      </c>
    </row>
    <row r="154" spans="1:4" ht="12.75" outlineLevel="1">
      <c r="A154" s="5">
        <v>5</v>
      </c>
      <c r="B154" s="4" t="s">
        <v>187</v>
      </c>
      <c r="C154" s="10" t="s">
        <v>188</v>
      </c>
      <c r="D154" s="3">
        <v>50000</v>
      </c>
    </row>
    <row r="155" spans="1:4" ht="12.75" outlineLevel="1">
      <c r="A155" s="5">
        <v>6</v>
      </c>
      <c r="B155" s="4" t="s">
        <v>189</v>
      </c>
      <c r="C155" s="10" t="s">
        <v>190</v>
      </c>
      <c r="D155" s="3">
        <v>60000</v>
      </c>
    </row>
    <row r="156" spans="1:4" ht="22.5" outlineLevel="1">
      <c r="A156" s="5">
        <v>7</v>
      </c>
      <c r="B156" s="4" t="s">
        <v>191</v>
      </c>
      <c r="C156" s="10" t="s">
        <v>192</v>
      </c>
      <c r="D156" s="3">
        <v>20000</v>
      </c>
    </row>
    <row r="157" spans="1:4" ht="22.5" outlineLevel="1">
      <c r="A157" s="5">
        <v>8</v>
      </c>
      <c r="B157" s="4" t="s">
        <v>193</v>
      </c>
      <c r="C157" s="10" t="s">
        <v>194</v>
      </c>
      <c r="D157" s="3">
        <v>50000</v>
      </c>
    </row>
    <row r="158" spans="1:4" ht="22.5" outlineLevel="1">
      <c r="A158" s="5">
        <v>9</v>
      </c>
      <c r="B158" s="4" t="s">
        <v>195</v>
      </c>
      <c r="C158" s="10" t="s">
        <v>123</v>
      </c>
      <c r="D158" s="3">
        <v>60000</v>
      </c>
    </row>
    <row r="159" spans="1:4" ht="12.75" outlineLevel="1">
      <c r="A159" s="5">
        <v>10</v>
      </c>
      <c r="B159" s="4" t="s">
        <v>196</v>
      </c>
      <c r="C159" s="10" t="s">
        <v>197</v>
      </c>
      <c r="D159" s="3">
        <v>60000</v>
      </c>
    </row>
    <row r="160" spans="1:4" ht="22.5" outlineLevel="1">
      <c r="A160" s="5">
        <v>11</v>
      </c>
      <c r="B160" s="4" t="s">
        <v>198</v>
      </c>
      <c r="C160" s="10" t="s">
        <v>199</v>
      </c>
      <c r="D160" s="3">
        <v>23687</v>
      </c>
    </row>
    <row r="161" spans="1:4" ht="12.75" outlineLevel="1">
      <c r="A161" s="5">
        <v>12</v>
      </c>
      <c r="B161" s="4" t="s">
        <v>200</v>
      </c>
      <c r="C161" s="10" t="s">
        <v>201</v>
      </c>
      <c r="D161" s="3">
        <v>50000</v>
      </c>
    </row>
    <row r="162" spans="3:4" ht="12" customHeight="1">
      <c r="C162" s="11" t="s">
        <v>415</v>
      </c>
      <c r="D162" s="7">
        <f>SUM(D150:D161)</f>
        <v>527102</v>
      </c>
    </row>
    <row r="163" ht="12" customHeight="1">
      <c r="D163" s="6"/>
    </row>
    <row r="164" ht="12" customHeight="1">
      <c r="B164" s="2" t="s">
        <v>202</v>
      </c>
    </row>
    <row r="165" spans="1:4" ht="22.5" outlineLevel="1">
      <c r="A165" s="5">
        <v>1</v>
      </c>
      <c r="B165" s="4" t="s">
        <v>203</v>
      </c>
      <c r="C165" s="10" t="s">
        <v>204</v>
      </c>
      <c r="D165" s="3">
        <v>25349</v>
      </c>
    </row>
    <row r="166" spans="1:4" ht="22.5" outlineLevel="1">
      <c r="A166" s="5">
        <v>2</v>
      </c>
      <c r="B166" s="4" t="s">
        <v>205</v>
      </c>
      <c r="C166" s="10" t="s">
        <v>206</v>
      </c>
      <c r="D166" s="3">
        <v>90000</v>
      </c>
    </row>
    <row r="167" spans="1:4" ht="12.75" outlineLevel="1">
      <c r="A167" s="5">
        <v>3</v>
      </c>
      <c r="B167" s="4" t="s">
        <v>207</v>
      </c>
      <c r="C167" s="10" t="s">
        <v>208</v>
      </c>
      <c r="D167" s="3">
        <v>100000</v>
      </c>
    </row>
    <row r="168" spans="1:4" ht="22.5" outlineLevel="1">
      <c r="A168" s="5">
        <v>4</v>
      </c>
      <c r="B168" s="4" t="s">
        <v>209</v>
      </c>
      <c r="C168" s="10" t="s">
        <v>210</v>
      </c>
      <c r="D168" s="3">
        <v>80000</v>
      </c>
    </row>
    <row r="169" spans="1:4" ht="22.5" outlineLevel="1">
      <c r="A169" s="5">
        <v>5</v>
      </c>
      <c r="B169" s="4" t="s">
        <v>211</v>
      </c>
      <c r="C169" s="10" t="s">
        <v>212</v>
      </c>
      <c r="D169" s="3">
        <v>90000</v>
      </c>
    </row>
    <row r="170" spans="1:4" ht="12.75" outlineLevel="1">
      <c r="A170" s="5">
        <v>6</v>
      </c>
      <c r="B170" s="4" t="s">
        <v>213</v>
      </c>
      <c r="C170" s="10" t="s">
        <v>206</v>
      </c>
      <c r="D170" s="3">
        <v>39464</v>
      </c>
    </row>
    <row r="171" spans="3:4" ht="12" customHeight="1">
      <c r="C171" s="11" t="s">
        <v>415</v>
      </c>
      <c r="D171" s="7">
        <f>SUM(D164:D170)</f>
        <v>424813</v>
      </c>
    </row>
    <row r="172" ht="12" customHeight="1">
      <c r="D172" s="6"/>
    </row>
    <row r="173" ht="12" customHeight="1">
      <c r="B173" s="2" t="s">
        <v>214</v>
      </c>
    </row>
    <row r="174" spans="1:4" ht="22.5" outlineLevel="1">
      <c r="A174" s="5">
        <v>1</v>
      </c>
      <c r="B174" s="4" t="s">
        <v>215</v>
      </c>
      <c r="C174" s="10" t="s">
        <v>216</v>
      </c>
      <c r="D174" s="3">
        <v>70000</v>
      </c>
    </row>
    <row r="175" spans="1:4" ht="12.75" outlineLevel="1">
      <c r="A175" s="5">
        <v>2</v>
      </c>
      <c r="B175" s="4" t="s">
        <v>217</v>
      </c>
      <c r="C175" s="10" t="s">
        <v>218</v>
      </c>
      <c r="D175" s="3">
        <v>10000</v>
      </c>
    </row>
    <row r="176" spans="1:4" ht="20.25" customHeight="1" outlineLevel="1">
      <c r="A176" s="5">
        <v>3</v>
      </c>
      <c r="B176" s="4" t="s">
        <v>219</v>
      </c>
      <c r="C176" s="10" t="s">
        <v>220</v>
      </c>
      <c r="D176" s="3">
        <v>55000</v>
      </c>
    </row>
    <row r="177" spans="1:4" ht="12.75" outlineLevel="1">
      <c r="A177" s="5">
        <v>4</v>
      </c>
      <c r="B177" s="4" t="s">
        <v>221</v>
      </c>
      <c r="C177" s="10" t="s">
        <v>222</v>
      </c>
      <c r="D177" s="3">
        <v>80000</v>
      </c>
    </row>
    <row r="178" spans="1:4" ht="12.75" outlineLevel="1">
      <c r="A178" s="5">
        <v>5</v>
      </c>
      <c r="B178" s="4" t="s">
        <v>223</v>
      </c>
      <c r="C178" s="10" t="s">
        <v>224</v>
      </c>
      <c r="D178" s="3">
        <v>48250</v>
      </c>
    </row>
    <row r="179" spans="1:4" ht="22.5" outlineLevel="1">
      <c r="A179" s="5">
        <v>6</v>
      </c>
      <c r="B179" s="4" t="s">
        <v>225</v>
      </c>
      <c r="C179" s="10" t="s">
        <v>14</v>
      </c>
      <c r="D179" s="3">
        <v>46360</v>
      </c>
    </row>
    <row r="180" spans="1:4" ht="22.5" outlineLevel="1">
      <c r="A180" s="5">
        <v>7</v>
      </c>
      <c r="B180" s="4" t="s">
        <v>226</v>
      </c>
      <c r="C180" s="10" t="s">
        <v>227</v>
      </c>
      <c r="D180" s="3">
        <v>13100</v>
      </c>
    </row>
    <row r="181" spans="1:4" ht="22.5" outlineLevel="1">
      <c r="A181" s="5">
        <v>8</v>
      </c>
      <c r="B181" s="4" t="s">
        <v>228</v>
      </c>
      <c r="C181" s="10" t="s">
        <v>229</v>
      </c>
      <c r="D181" s="3">
        <v>50000</v>
      </c>
    </row>
    <row r="182" spans="1:4" ht="22.5" outlineLevel="1">
      <c r="A182" s="5">
        <v>9</v>
      </c>
      <c r="B182" s="4" t="s">
        <v>230</v>
      </c>
      <c r="C182" s="10" t="s">
        <v>231</v>
      </c>
      <c r="D182" s="3">
        <v>12500</v>
      </c>
    </row>
    <row r="183" spans="1:4" ht="22.5" outlineLevel="1">
      <c r="A183" s="5">
        <v>10</v>
      </c>
      <c r="B183" s="4" t="s">
        <v>232</v>
      </c>
      <c r="C183" s="10" t="s">
        <v>233</v>
      </c>
      <c r="D183" s="3">
        <v>30000</v>
      </c>
    </row>
    <row r="184" spans="1:4" ht="22.5" outlineLevel="1">
      <c r="A184" s="5">
        <v>11</v>
      </c>
      <c r="B184" s="4" t="s">
        <v>234</v>
      </c>
      <c r="C184" s="10" t="s">
        <v>235</v>
      </c>
      <c r="D184" s="3">
        <v>29700</v>
      </c>
    </row>
    <row r="185" spans="1:4" ht="33.75" outlineLevel="1">
      <c r="A185" s="5">
        <v>12</v>
      </c>
      <c r="B185" s="4" t="s">
        <v>236</v>
      </c>
      <c r="C185" s="10" t="s">
        <v>237</v>
      </c>
      <c r="D185" s="3">
        <v>30000</v>
      </c>
    </row>
    <row r="186" spans="1:4" ht="12.75" outlineLevel="1">
      <c r="A186" s="5">
        <v>13</v>
      </c>
      <c r="B186" s="4" t="s">
        <v>238</v>
      </c>
      <c r="C186" s="10" t="s">
        <v>239</v>
      </c>
      <c r="D186" s="3">
        <v>50000</v>
      </c>
    </row>
    <row r="187" spans="1:4" ht="20.25" customHeight="1" outlineLevel="1">
      <c r="A187" s="5">
        <v>14</v>
      </c>
      <c r="B187" s="4" t="s">
        <v>240</v>
      </c>
      <c r="C187" s="10" t="s">
        <v>241</v>
      </c>
      <c r="D187" s="3">
        <v>40000</v>
      </c>
    </row>
    <row r="188" spans="1:4" ht="20.25" customHeight="1" outlineLevel="1">
      <c r="A188" s="5">
        <v>15</v>
      </c>
      <c r="B188" s="4" t="s">
        <v>242</v>
      </c>
      <c r="C188" s="10" t="s">
        <v>241</v>
      </c>
      <c r="D188" s="3">
        <v>80000</v>
      </c>
    </row>
    <row r="189" spans="1:4" ht="22.5" outlineLevel="1">
      <c r="A189" s="5">
        <v>16</v>
      </c>
      <c r="B189" s="4" t="s">
        <v>243</v>
      </c>
      <c r="C189" s="10" t="s">
        <v>244</v>
      </c>
      <c r="D189" s="3">
        <v>30000</v>
      </c>
    </row>
    <row r="190" spans="1:4" ht="22.5" outlineLevel="1">
      <c r="A190" s="5">
        <v>17</v>
      </c>
      <c r="B190" s="4" t="s">
        <v>245</v>
      </c>
      <c r="C190" s="10" t="s">
        <v>246</v>
      </c>
      <c r="D190" s="3">
        <v>30000</v>
      </c>
    </row>
    <row r="191" spans="1:4" ht="22.5" outlineLevel="1">
      <c r="A191" s="5">
        <v>18</v>
      </c>
      <c r="B191" s="4" t="s">
        <v>247</v>
      </c>
      <c r="C191" s="10" t="s">
        <v>246</v>
      </c>
      <c r="D191" s="3">
        <v>40000</v>
      </c>
    </row>
    <row r="192" spans="1:4" ht="21.75" customHeight="1" outlineLevel="1">
      <c r="A192" s="5">
        <v>19</v>
      </c>
      <c r="B192" s="4" t="s">
        <v>248</v>
      </c>
      <c r="C192" s="10" t="s">
        <v>249</v>
      </c>
      <c r="D192" s="3">
        <v>20000</v>
      </c>
    </row>
    <row r="193" spans="1:4" ht="22.5" outlineLevel="1">
      <c r="A193" s="5">
        <v>20</v>
      </c>
      <c r="B193" s="4" t="s">
        <v>250</v>
      </c>
      <c r="C193" s="10" t="s">
        <v>251</v>
      </c>
      <c r="D193" s="3">
        <v>80000</v>
      </c>
    </row>
    <row r="194" spans="1:4" ht="12" customHeight="1" outlineLevel="1">
      <c r="A194" s="5">
        <v>21</v>
      </c>
      <c r="B194" s="4" t="s">
        <v>252</v>
      </c>
      <c r="C194" s="10" t="s">
        <v>253</v>
      </c>
      <c r="D194" s="3">
        <v>3760</v>
      </c>
    </row>
    <row r="195" spans="1:4" ht="12.75" outlineLevel="1">
      <c r="A195" s="5">
        <v>22</v>
      </c>
      <c r="B195" s="4" t="s">
        <v>254</v>
      </c>
      <c r="C195" s="10" t="s">
        <v>255</v>
      </c>
      <c r="D195" s="3">
        <v>30000</v>
      </c>
    </row>
    <row r="196" spans="1:4" ht="12" customHeight="1" outlineLevel="1">
      <c r="A196" s="5">
        <v>23</v>
      </c>
      <c r="B196" s="4" t="s">
        <v>256</v>
      </c>
      <c r="C196" s="10" t="s">
        <v>257</v>
      </c>
      <c r="D196" s="3">
        <v>30000</v>
      </c>
    </row>
    <row r="197" spans="1:4" ht="20.25" customHeight="1" outlineLevel="1">
      <c r="A197" s="5">
        <v>24</v>
      </c>
      <c r="B197" s="4" t="s">
        <v>258</v>
      </c>
      <c r="C197" s="10" t="s">
        <v>257</v>
      </c>
      <c r="D197" s="3">
        <v>80000</v>
      </c>
    </row>
    <row r="198" spans="1:4" ht="22.5" outlineLevel="1">
      <c r="A198" s="5">
        <v>25</v>
      </c>
      <c r="B198" s="4" t="s">
        <v>259</v>
      </c>
      <c r="C198" s="10" t="s">
        <v>260</v>
      </c>
      <c r="D198" s="3">
        <v>60000</v>
      </c>
    </row>
    <row r="199" spans="1:4" ht="22.5" outlineLevel="1">
      <c r="A199" s="5">
        <v>26</v>
      </c>
      <c r="B199" s="4" t="s">
        <v>261</v>
      </c>
      <c r="C199" s="10" t="s">
        <v>262</v>
      </c>
      <c r="D199" s="3">
        <v>65000</v>
      </c>
    </row>
    <row r="200" spans="1:4" ht="12" customHeight="1" outlineLevel="1">
      <c r="A200" s="5">
        <v>27</v>
      </c>
      <c r="B200" s="4" t="s">
        <v>263</v>
      </c>
      <c r="C200" s="10" t="s">
        <v>264</v>
      </c>
      <c r="D200" s="3">
        <v>50000</v>
      </c>
    </row>
    <row r="201" spans="1:4" ht="12.75" outlineLevel="1">
      <c r="A201" s="5">
        <v>28</v>
      </c>
      <c r="B201" s="4" t="s">
        <v>265</v>
      </c>
      <c r="C201" s="10" t="s">
        <v>266</v>
      </c>
      <c r="D201" s="3">
        <v>60000</v>
      </c>
    </row>
    <row r="202" spans="1:4" ht="22.5" outlineLevel="1">
      <c r="A202" s="5">
        <v>29</v>
      </c>
      <c r="B202" s="4" t="s">
        <v>267</v>
      </c>
      <c r="C202" s="10" t="s">
        <v>268</v>
      </c>
      <c r="D202" s="3">
        <v>16000</v>
      </c>
    </row>
    <row r="203" spans="1:4" ht="22.5" outlineLevel="1">
      <c r="A203" s="5">
        <v>30</v>
      </c>
      <c r="B203" s="4" t="s">
        <v>269</v>
      </c>
      <c r="C203" s="10" t="s">
        <v>147</v>
      </c>
      <c r="D203" s="3">
        <v>60000</v>
      </c>
    </row>
    <row r="204" spans="1:4" ht="12" customHeight="1" outlineLevel="1">
      <c r="A204" s="5">
        <v>31</v>
      </c>
      <c r="B204" s="4" t="s">
        <v>270</v>
      </c>
      <c r="C204" s="10" t="s">
        <v>271</v>
      </c>
      <c r="D204" s="3">
        <v>21000</v>
      </c>
    </row>
    <row r="205" spans="1:4" ht="12" customHeight="1" outlineLevel="1">
      <c r="A205" s="5">
        <v>32</v>
      </c>
      <c r="B205" s="4" t="s">
        <v>272</v>
      </c>
      <c r="C205" s="10" t="s">
        <v>273</v>
      </c>
      <c r="D205" s="3">
        <v>75000</v>
      </c>
    </row>
    <row r="206" spans="1:4" ht="12" customHeight="1" outlineLevel="1">
      <c r="A206" s="5">
        <v>33</v>
      </c>
      <c r="B206" s="4" t="s">
        <v>274</v>
      </c>
      <c r="C206" s="10" t="s">
        <v>275</v>
      </c>
      <c r="D206" s="3">
        <v>54000</v>
      </c>
    </row>
    <row r="207" spans="1:4" ht="22.5" outlineLevel="1">
      <c r="A207" s="5">
        <v>34</v>
      </c>
      <c r="B207" s="4" t="s">
        <v>276</v>
      </c>
      <c r="C207" s="10" t="s">
        <v>277</v>
      </c>
      <c r="D207" s="3">
        <v>60000</v>
      </c>
    </row>
    <row r="208" spans="1:4" ht="22.5" outlineLevel="1">
      <c r="A208" s="5">
        <v>35</v>
      </c>
      <c r="B208" s="4" t="s">
        <v>278</v>
      </c>
      <c r="C208" s="10" t="s">
        <v>277</v>
      </c>
      <c r="D208" s="3">
        <v>60000</v>
      </c>
    </row>
    <row r="209" spans="1:4" ht="12" customHeight="1" outlineLevel="1">
      <c r="A209" s="5">
        <v>36</v>
      </c>
      <c r="B209" s="4" t="s">
        <v>279</v>
      </c>
      <c r="C209" s="10" t="s">
        <v>277</v>
      </c>
      <c r="D209" s="3">
        <v>20000</v>
      </c>
    </row>
    <row r="210" spans="1:4" ht="20.25" customHeight="1" outlineLevel="1">
      <c r="A210" s="5">
        <v>37</v>
      </c>
      <c r="B210" s="4" t="s">
        <v>280</v>
      </c>
      <c r="C210" s="10" t="s">
        <v>277</v>
      </c>
      <c r="D210" s="3">
        <v>50000</v>
      </c>
    </row>
    <row r="211" spans="1:4" ht="12" customHeight="1" outlineLevel="1">
      <c r="A211" s="5">
        <v>38</v>
      </c>
      <c r="B211" s="4" t="s">
        <v>281</v>
      </c>
      <c r="C211" s="10" t="s">
        <v>277</v>
      </c>
      <c r="D211" s="3">
        <v>50000</v>
      </c>
    </row>
    <row r="212" spans="1:4" ht="22.5" outlineLevel="1">
      <c r="A212" s="5">
        <v>39</v>
      </c>
      <c r="B212" s="4" t="s">
        <v>282</v>
      </c>
      <c r="C212" s="10" t="s">
        <v>277</v>
      </c>
      <c r="D212" s="3">
        <v>53000</v>
      </c>
    </row>
    <row r="213" spans="1:4" ht="12.75" outlineLevel="1">
      <c r="A213" s="5">
        <v>40</v>
      </c>
      <c r="B213" s="4" t="s">
        <v>283</v>
      </c>
      <c r="C213" s="10" t="s">
        <v>147</v>
      </c>
      <c r="D213" s="3">
        <v>32600</v>
      </c>
    </row>
    <row r="214" spans="1:4" ht="22.5" outlineLevel="1">
      <c r="A214" s="5">
        <v>41</v>
      </c>
      <c r="B214" s="4" t="s">
        <v>284</v>
      </c>
      <c r="C214" s="10" t="s">
        <v>285</v>
      </c>
      <c r="D214" s="3">
        <v>80000</v>
      </c>
    </row>
    <row r="215" spans="1:4" ht="12" customHeight="1" outlineLevel="1">
      <c r="A215" s="5">
        <v>42</v>
      </c>
      <c r="B215" s="4" t="s">
        <v>286</v>
      </c>
      <c r="C215" s="10" t="s">
        <v>285</v>
      </c>
      <c r="D215" s="3">
        <v>32000</v>
      </c>
    </row>
    <row r="216" spans="1:4" ht="12.75" outlineLevel="1">
      <c r="A216" s="5">
        <v>43</v>
      </c>
      <c r="B216" s="4" t="s">
        <v>287</v>
      </c>
      <c r="C216" s="10" t="s">
        <v>285</v>
      </c>
      <c r="D216" s="3">
        <v>29000</v>
      </c>
    </row>
    <row r="217" spans="1:4" ht="12" customHeight="1" outlineLevel="1">
      <c r="A217" s="5">
        <v>44</v>
      </c>
      <c r="B217" s="4" t="s">
        <v>288</v>
      </c>
      <c r="C217" s="10" t="s">
        <v>289</v>
      </c>
      <c r="D217" s="3">
        <v>100000</v>
      </c>
    </row>
    <row r="218" spans="1:4" ht="22.5" outlineLevel="1">
      <c r="A218" s="5">
        <v>45</v>
      </c>
      <c r="B218" s="4" t="s">
        <v>290</v>
      </c>
      <c r="C218" s="10" t="s">
        <v>291</v>
      </c>
      <c r="D218" s="3">
        <v>20000</v>
      </c>
    </row>
    <row r="219" spans="1:4" ht="22.5" outlineLevel="1">
      <c r="A219" s="5">
        <v>46</v>
      </c>
      <c r="B219" s="4" t="s">
        <v>292</v>
      </c>
      <c r="C219" s="10" t="s">
        <v>293</v>
      </c>
      <c r="D219" s="3">
        <v>155800</v>
      </c>
    </row>
    <row r="220" spans="1:4" ht="12.75" outlineLevel="1">
      <c r="A220" s="5">
        <v>47</v>
      </c>
      <c r="B220" s="4" t="s">
        <v>294</v>
      </c>
      <c r="C220" s="10" t="s">
        <v>295</v>
      </c>
      <c r="D220" s="3">
        <v>37460</v>
      </c>
    </row>
    <row r="221" spans="1:4" ht="22.5" outlineLevel="1">
      <c r="A221" s="5">
        <v>48</v>
      </c>
      <c r="B221" s="4" t="s">
        <v>296</v>
      </c>
      <c r="C221" s="10" t="s">
        <v>297</v>
      </c>
      <c r="D221" s="3">
        <v>15000</v>
      </c>
    </row>
    <row r="222" spans="1:4" ht="12" customHeight="1" outlineLevel="1">
      <c r="A222" s="5">
        <v>49</v>
      </c>
      <c r="B222" s="4" t="s">
        <v>298</v>
      </c>
      <c r="C222" s="10" t="s">
        <v>86</v>
      </c>
      <c r="D222" s="3">
        <v>70000</v>
      </c>
    </row>
    <row r="223" spans="3:4" ht="12" customHeight="1">
      <c r="C223" s="11" t="s">
        <v>415</v>
      </c>
      <c r="D223" s="7">
        <f>SUM(D174:D222)</f>
        <v>2314530</v>
      </c>
    </row>
    <row r="224" ht="12" customHeight="1">
      <c r="D224" s="6"/>
    </row>
    <row r="225" ht="12" customHeight="1">
      <c r="B225" s="2" t="s">
        <v>299</v>
      </c>
    </row>
    <row r="226" spans="1:4" ht="22.5" outlineLevel="1">
      <c r="A226" s="5">
        <v>1</v>
      </c>
      <c r="B226" s="4" t="s">
        <v>300</v>
      </c>
      <c r="C226" s="10" t="s">
        <v>301</v>
      </c>
      <c r="D226" s="3">
        <v>65000</v>
      </c>
    </row>
    <row r="227" spans="1:4" ht="22.5" outlineLevel="1">
      <c r="A227" s="5">
        <v>2</v>
      </c>
      <c r="B227" s="4" t="s">
        <v>302</v>
      </c>
      <c r="C227" s="10" t="s">
        <v>303</v>
      </c>
      <c r="D227" s="3">
        <v>11000</v>
      </c>
    </row>
    <row r="228" spans="1:4" ht="12.75" outlineLevel="1">
      <c r="A228" s="5">
        <v>3</v>
      </c>
      <c r="B228" s="4" t="s">
        <v>304</v>
      </c>
      <c r="C228" s="10" t="s">
        <v>305</v>
      </c>
      <c r="D228" s="3">
        <v>11300</v>
      </c>
    </row>
    <row r="229" spans="1:4" ht="22.5" outlineLevel="1">
      <c r="A229" s="5">
        <v>4</v>
      </c>
      <c r="B229" s="4" t="s">
        <v>306</v>
      </c>
      <c r="C229" s="10" t="s">
        <v>307</v>
      </c>
      <c r="D229" s="3">
        <v>60000</v>
      </c>
    </row>
    <row r="230" spans="1:4" ht="12.75" outlineLevel="1">
      <c r="A230" s="5">
        <v>5</v>
      </c>
      <c r="B230" s="4" t="s">
        <v>308</v>
      </c>
      <c r="C230" s="10" t="s">
        <v>309</v>
      </c>
      <c r="D230" s="3">
        <v>31890</v>
      </c>
    </row>
    <row r="231" spans="1:4" ht="12.75" outlineLevel="1">
      <c r="A231" s="5">
        <v>6</v>
      </c>
      <c r="B231" s="4" t="s">
        <v>310</v>
      </c>
      <c r="C231" s="10" t="s">
        <v>309</v>
      </c>
      <c r="D231" s="3">
        <v>60000</v>
      </c>
    </row>
    <row r="232" spans="1:4" ht="12.75" outlineLevel="1">
      <c r="A232" s="5">
        <v>7</v>
      </c>
      <c r="B232" s="4" t="s">
        <v>311</v>
      </c>
      <c r="C232" s="10" t="s">
        <v>312</v>
      </c>
      <c r="D232" s="3">
        <v>20700</v>
      </c>
    </row>
    <row r="233" spans="1:4" ht="22.5" outlineLevel="1">
      <c r="A233" s="5">
        <v>8</v>
      </c>
      <c r="B233" s="4" t="s">
        <v>313</v>
      </c>
      <c r="C233" s="10" t="s">
        <v>314</v>
      </c>
      <c r="D233" s="3">
        <v>35000</v>
      </c>
    </row>
    <row r="234" spans="1:4" ht="22.5" outlineLevel="1">
      <c r="A234" s="5">
        <v>9</v>
      </c>
      <c r="B234" s="4" t="s">
        <v>315</v>
      </c>
      <c r="C234" s="10" t="s">
        <v>316</v>
      </c>
      <c r="D234" s="3">
        <v>40000</v>
      </c>
    </row>
    <row r="235" spans="1:4" ht="12.75" outlineLevel="1">
      <c r="A235" s="5">
        <v>10</v>
      </c>
      <c r="B235" s="4" t="s">
        <v>317</v>
      </c>
      <c r="C235" s="10" t="s">
        <v>316</v>
      </c>
      <c r="D235" s="3">
        <v>48000</v>
      </c>
    </row>
    <row r="236" spans="1:4" ht="22.5" outlineLevel="1">
      <c r="A236" s="5">
        <v>11</v>
      </c>
      <c r="B236" s="4" t="s">
        <v>318</v>
      </c>
      <c r="C236" s="10" t="s">
        <v>319</v>
      </c>
      <c r="D236" s="3">
        <v>13300</v>
      </c>
    </row>
    <row r="237" spans="1:4" ht="22.5" outlineLevel="1">
      <c r="A237" s="5">
        <v>12</v>
      </c>
      <c r="B237" s="4" t="s">
        <v>320</v>
      </c>
      <c r="C237" s="10" t="s">
        <v>319</v>
      </c>
      <c r="D237" s="3">
        <v>40000</v>
      </c>
    </row>
    <row r="238" spans="1:4" ht="22.5" outlineLevel="1">
      <c r="A238" s="5">
        <v>13</v>
      </c>
      <c r="B238" s="4" t="s">
        <v>321</v>
      </c>
      <c r="C238" s="10" t="s">
        <v>314</v>
      </c>
      <c r="D238" s="3">
        <v>4800</v>
      </c>
    </row>
    <row r="239" spans="1:4" ht="22.5" outlineLevel="1">
      <c r="A239" s="5">
        <v>14</v>
      </c>
      <c r="B239" s="4" t="s">
        <v>322</v>
      </c>
      <c r="C239" s="10" t="s">
        <v>319</v>
      </c>
      <c r="D239" s="3">
        <v>15000</v>
      </c>
    </row>
    <row r="240" spans="1:4" ht="12.75" outlineLevel="1">
      <c r="A240" s="5">
        <v>15</v>
      </c>
      <c r="B240" s="4" t="s">
        <v>323</v>
      </c>
      <c r="C240" s="10" t="s">
        <v>324</v>
      </c>
      <c r="D240" s="3">
        <v>50000</v>
      </c>
    </row>
    <row r="241" spans="1:4" ht="22.5" outlineLevel="1">
      <c r="A241" s="5">
        <v>16</v>
      </c>
      <c r="B241" s="4" t="s">
        <v>325</v>
      </c>
      <c r="C241" s="10" t="s">
        <v>324</v>
      </c>
      <c r="D241" s="3">
        <v>45000</v>
      </c>
    </row>
    <row r="242" spans="1:4" ht="22.5" outlineLevel="1">
      <c r="A242" s="5">
        <v>17</v>
      </c>
      <c r="B242" s="4" t="s">
        <v>326</v>
      </c>
      <c r="C242" s="10" t="s">
        <v>327</v>
      </c>
      <c r="D242" s="3">
        <v>56000</v>
      </c>
    </row>
    <row r="243" spans="3:4" ht="12" customHeight="1">
      <c r="C243" s="11" t="s">
        <v>415</v>
      </c>
      <c r="D243" s="7">
        <f>SUM(D226:D242)</f>
        <v>606990</v>
      </c>
    </row>
    <row r="244" ht="12" customHeight="1">
      <c r="D244" s="6"/>
    </row>
    <row r="245" ht="12" customHeight="1">
      <c r="B245" s="2" t="s">
        <v>328</v>
      </c>
    </row>
    <row r="246" spans="1:4" ht="12.75" outlineLevel="1">
      <c r="A246" s="5">
        <v>1</v>
      </c>
      <c r="B246" s="4" t="s">
        <v>329</v>
      </c>
      <c r="C246" s="10" t="s">
        <v>330</v>
      </c>
      <c r="D246" s="3">
        <v>80000</v>
      </c>
    </row>
    <row r="247" spans="1:4" ht="12.75" outlineLevel="1">
      <c r="A247" s="5">
        <v>2</v>
      </c>
      <c r="B247" s="4" t="s">
        <v>331</v>
      </c>
      <c r="C247" s="10" t="s">
        <v>332</v>
      </c>
      <c r="D247" s="3">
        <v>80000</v>
      </c>
    </row>
    <row r="248" spans="1:4" ht="22.5" outlineLevel="1">
      <c r="A248" s="5">
        <v>3</v>
      </c>
      <c r="B248" s="4" t="s">
        <v>333</v>
      </c>
      <c r="C248" s="10" t="s">
        <v>4</v>
      </c>
      <c r="D248" s="3">
        <v>45000</v>
      </c>
    </row>
    <row r="249" spans="1:4" ht="22.5" outlineLevel="1">
      <c r="A249" s="5">
        <v>4</v>
      </c>
      <c r="B249" s="4" t="s">
        <v>334</v>
      </c>
      <c r="C249" s="10" t="s">
        <v>335</v>
      </c>
      <c r="D249" s="3">
        <v>45000</v>
      </c>
    </row>
    <row r="250" spans="1:4" ht="22.5" outlineLevel="1">
      <c r="A250" s="5">
        <v>5</v>
      </c>
      <c r="B250" s="4" t="s">
        <v>336</v>
      </c>
      <c r="C250" s="10" t="s">
        <v>337</v>
      </c>
      <c r="D250" s="3">
        <v>45000</v>
      </c>
    </row>
    <row r="251" spans="1:4" ht="22.5" outlineLevel="1">
      <c r="A251" s="5">
        <v>6</v>
      </c>
      <c r="B251" s="4" t="s">
        <v>338</v>
      </c>
      <c r="C251" s="10" t="s">
        <v>339</v>
      </c>
      <c r="D251" s="3">
        <v>10000</v>
      </c>
    </row>
    <row r="252" spans="1:4" ht="22.5" outlineLevel="1">
      <c r="A252" s="5">
        <v>7</v>
      </c>
      <c r="B252" s="4" t="s">
        <v>340</v>
      </c>
      <c r="C252" s="10" t="s">
        <v>341</v>
      </c>
      <c r="D252" s="3">
        <v>150000</v>
      </c>
    </row>
    <row r="253" spans="1:4" ht="22.5" outlineLevel="1">
      <c r="A253" s="5">
        <v>8</v>
      </c>
      <c r="B253" s="4" t="s">
        <v>342</v>
      </c>
      <c r="C253" s="10" t="s">
        <v>341</v>
      </c>
      <c r="D253" s="3">
        <v>35000</v>
      </c>
    </row>
    <row r="254" spans="1:4" ht="22.5" outlineLevel="1">
      <c r="A254" s="5">
        <v>9</v>
      </c>
      <c r="B254" s="4" t="s">
        <v>343</v>
      </c>
      <c r="C254" s="10" t="s">
        <v>123</v>
      </c>
      <c r="D254" s="3">
        <v>80000</v>
      </c>
    </row>
    <row r="255" spans="3:4" ht="12" customHeight="1">
      <c r="C255" s="11" t="s">
        <v>415</v>
      </c>
      <c r="D255" s="7">
        <f>SUM(D246:D254)</f>
        <v>570000</v>
      </c>
    </row>
    <row r="256" ht="12" customHeight="1">
      <c r="D256" s="6"/>
    </row>
    <row r="257" ht="12" customHeight="1">
      <c r="B257" s="2" t="s">
        <v>344</v>
      </c>
    </row>
    <row r="258" spans="1:4" ht="22.5" outlineLevel="1">
      <c r="A258" s="5">
        <v>1</v>
      </c>
      <c r="B258" s="4" t="s">
        <v>345</v>
      </c>
      <c r="C258" s="10" t="s">
        <v>346</v>
      </c>
      <c r="D258" s="3">
        <v>90000</v>
      </c>
    </row>
    <row r="259" spans="1:4" ht="22.5" outlineLevel="1">
      <c r="A259" s="5">
        <v>2</v>
      </c>
      <c r="B259" s="4" t="s">
        <v>347</v>
      </c>
      <c r="C259" s="10" t="s">
        <v>348</v>
      </c>
      <c r="D259" s="3">
        <v>70000</v>
      </c>
    </row>
    <row r="260" spans="3:4" ht="12" customHeight="1">
      <c r="C260" s="11" t="s">
        <v>415</v>
      </c>
      <c r="D260" s="7">
        <f>SUM(D258:D259)</f>
        <v>160000</v>
      </c>
    </row>
    <row r="261" ht="12" customHeight="1">
      <c r="D261" s="6"/>
    </row>
    <row r="262" ht="12" customHeight="1">
      <c r="B262" s="2" t="s">
        <v>349</v>
      </c>
    </row>
    <row r="263" spans="1:4" ht="22.5" outlineLevel="1">
      <c r="A263" s="5">
        <v>1</v>
      </c>
      <c r="B263" s="4" t="s">
        <v>350</v>
      </c>
      <c r="C263" s="10" t="s">
        <v>351</v>
      </c>
      <c r="D263" s="3">
        <v>60000</v>
      </c>
    </row>
    <row r="264" spans="1:4" ht="22.5" outlineLevel="1">
      <c r="A264" s="5">
        <v>2</v>
      </c>
      <c r="B264" s="4" t="s">
        <v>352</v>
      </c>
      <c r="C264" s="10" t="s">
        <v>353</v>
      </c>
      <c r="D264" s="3">
        <v>50000</v>
      </c>
    </row>
    <row r="265" spans="1:4" ht="22.5" outlineLevel="1">
      <c r="A265" s="5">
        <v>3</v>
      </c>
      <c r="B265" s="4" t="s">
        <v>354</v>
      </c>
      <c r="C265" s="10" t="s">
        <v>355</v>
      </c>
      <c r="D265" s="3">
        <v>71850</v>
      </c>
    </row>
    <row r="266" spans="1:4" ht="22.5" outlineLevel="1">
      <c r="A266" s="5">
        <v>4</v>
      </c>
      <c r="B266" s="4" t="s">
        <v>356</v>
      </c>
      <c r="C266" s="10" t="s">
        <v>357</v>
      </c>
      <c r="D266" s="3">
        <v>25000</v>
      </c>
    </row>
    <row r="267" spans="3:4" ht="12" customHeight="1">
      <c r="C267" s="11" t="s">
        <v>415</v>
      </c>
      <c r="D267" s="7">
        <f>SUM(D263:D266)</f>
        <v>206850</v>
      </c>
    </row>
    <row r="268" ht="12" customHeight="1">
      <c r="D268" s="6"/>
    </row>
    <row r="269" ht="12" customHeight="1">
      <c r="B269" s="2" t="s">
        <v>358</v>
      </c>
    </row>
    <row r="270" spans="1:4" ht="22.5" outlineLevel="1">
      <c r="A270" s="5">
        <v>1</v>
      </c>
      <c r="B270" s="4" t="s">
        <v>359</v>
      </c>
      <c r="C270" s="10" t="s">
        <v>360</v>
      </c>
      <c r="D270" s="3">
        <v>49810</v>
      </c>
    </row>
    <row r="271" spans="1:4" ht="22.5" outlineLevel="1">
      <c r="A271" s="5">
        <v>2</v>
      </c>
      <c r="B271" s="4" t="s">
        <v>361</v>
      </c>
      <c r="C271" s="10" t="s">
        <v>362</v>
      </c>
      <c r="D271" s="3">
        <v>42948</v>
      </c>
    </row>
    <row r="272" spans="1:4" ht="12.75" outlineLevel="1">
      <c r="A272" s="5">
        <v>3</v>
      </c>
      <c r="B272" s="4" t="s">
        <v>363</v>
      </c>
      <c r="C272" s="10" t="s">
        <v>364</v>
      </c>
      <c r="D272" s="3">
        <v>99154</v>
      </c>
    </row>
    <row r="273" spans="1:4" ht="22.5" outlineLevel="1">
      <c r="A273" s="5">
        <v>4</v>
      </c>
      <c r="B273" s="4" t="s">
        <v>365</v>
      </c>
      <c r="C273" s="10" t="s">
        <v>366</v>
      </c>
      <c r="D273" s="3">
        <v>18000</v>
      </c>
    </row>
    <row r="274" spans="1:4" ht="22.5" outlineLevel="1">
      <c r="A274" s="5">
        <v>5</v>
      </c>
      <c r="B274" s="4" t="s">
        <v>367</v>
      </c>
      <c r="C274" s="10" t="s">
        <v>368</v>
      </c>
      <c r="D274" s="3">
        <v>29000</v>
      </c>
    </row>
    <row r="275" spans="1:4" ht="22.5" outlineLevel="1">
      <c r="A275" s="5">
        <v>6</v>
      </c>
      <c r="B275" s="4" t="s">
        <v>369</v>
      </c>
      <c r="C275" s="10" t="s">
        <v>370</v>
      </c>
      <c r="D275" s="3">
        <v>31700</v>
      </c>
    </row>
    <row r="276" spans="1:4" ht="22.5" outlineLevel="1">
      <c r="A276" s="5">
        <v>7</v>
      </c>
      <c r="B276" s="4" t="s">
        <v>371</v>
      </c>
      <c r="C276" s="10" t="s">
        <v>372</v>
      </c>
      <c r="D276" s="3">
        <v>23000</v>
      </c>
    </row>
    <row r="277" spans="1:4" ht="22.5" outlineLevel="1">
      <c r="A277" s="5">
        <v>8</v>
      </c>
      <c r="B277" s="4" t="s">
        <v>373</v>
      </c>
      <c r="C277" s="10" t="s">
        <v>374</v>
      </c>
      <c r="D277" s="3">
        <v>70000</v>
      </c>
    </row>
    <row r="278" spans="1:4" ht="22.5" outlineLevel="1">
      <c r="A278" s="5">
        <v>9</v>
      </c>
      <c r="B278" s="4" t="s">
        <v>375</v>
      </c>
      <c r="C278" s="10" t="s">
        <v>374</v>
      </c>
      <c r="D278" s="3">
        <v>7000</v>
      </c>
    </row>
    <row r="279" spans="1:4" ht="12.75" outlineLevel="1">
      <c r="A279" s="5">
        <v>10</v>
      </c>
      <c r="B279" s="4" t="s">
        <v>376</v>
      </c>
      <c r="C279" s="10" t="s">
        <v>374</v>
      </c>
      <c r="D279" s="3">
        <v>18000</v>
      </c>
    </row>
    <row r="280" spans="1:4" ht="22.5" outlineLevel="1">
      <c r="A280" s="5">
        <v>11</v>
      </c>
      <c r="B280" s="4" t="s">
        <v>377</v>
      </c>
      <c r="C280" s="10" t="s">
        <v>368</v>
      </c>
      <c r="D280" s="3">
        <v>18000</v>
      </c>
    </row>
    <row r="281" spans="1:4" ht="22.5" outlineLevel="1">
      <c r="A281" s="5">
        <v>12</v>
      </c>
      <c r="B281" s="4" t="s">
        <v>378</v>
      </c>
      <c r="C281" s="10" t="s">
        <v>379</v>
      </c>
      <c r="D281" s="3">
        <v>26550</v>
      </c>
    </row>
    <row r="282" spans="1:4" ht="22.5" outlineLevel="1">
      <c r="A282" s="5">
        <v>13</v>
      </c>
      <c r="B282" s="4" t="s">
        <v>380</v>
      </c>
      <c r="C282" s="10" t="s">
        <v>381</v>
      </c>
      <c r="D282" s="3">
        <v>45000</v>
      </c>
    </row>
    <row r="283" spans="1:4" ht="12.75" outlineLevel="1">
      <c r="A283" s="5">
        <v>14</v>
      </c>
      <c r="B283" s="4" t="s">
        <v>382</v>
      </c>
      <c r="C283" s="10" t="s">
        <v>379</v>
      </c>
      <c r="D283" s="3">
        <v>40000</v>
      </c>
    </row>
    <row r="284" spans="1:4" ht="22.5" outlineLevel="1">
      <c r="A284" s="5">
        <v>15</v>
      </c>
      <c r="B284" s="4" t="s">
        <v>383</v>
      </c>
      <c r="C284" s="10" t="s">
        <v>384</v>
      </c>
      <c r="D284" s="3">
        <v>14000</v>
      </c>
    </row>
    <row r="285" spans="1:4" ht="12.75" outlineLevel="1">
      <c r="A285" s="5">
        <v>16</v>
      </c>
      <c r="B285" s="4" t="s">
        <v>385</v>
      </c>
      <c r="C285" s="10" t="s">
        <v>386</v>
      </c>
      <c r="D285" s="3">
        <v>19000</v>
      </c>
    </row>
    <row r="286" spans="1:4" ht="22.5" outlineLevel="1">
      <c r="A286" s="5">
        <v>17</v>
      </c>
      <c r="B286" s="4" t="s">
        <v>387</v>
      </c>
      <c r="C286" s="10" t="s">
        <v>388</v>
      </c>
      <c r="D286" s="3">
        <v>50000</v>
      </c>
    </row>
    <row r="287" spans="1:4" ht="22.5" outlineLevel="1">
      <c r="A287" s="5">
        <v>18</v>
      </c>
      <c r="B287" s="4" t="s">
        <v>389</v>
      </c>
      <c r="C287" s="10" t="s">
        <v>390</v>
      </c>
      <c r="D287" s="3">
        <v>50000</v>
      </c>
    </row>
    <row r="288" spans="1:4" ht="22.5" outlineLevel="1">
      <c r="A288" s="5">
        <v>19</v>
      </c>
      <c r="B288" s="4" t="s">
        <v>391</v>
      </c>
      <c r="C288" s="10" t="s">
        <v>392</v>
      </c>
      <c r="D288" s="3">
        <v>17650</v>
      </c>
    </row>
    <row r="289" spans="3:4" ht="12" customHeight="1">
      <c r="C289" s="11" t="s">
        <v>415</v>
      </c>
      <c r="D289" s="7">
        <f>SUM(D270:D288)</f>
        <v>668812</v>
      </c>
    </row>
    <row r="290" ht="12" customHeight="1">
      <c r="D290" s="6"/>
    </row>
    <row r="291" ht="12" customHeight="1">
      <c r="B291" s="2" t="s">
        <v>393</v>
      </c>
    </row>
    <row r="292" spans="1:4" ht="12.75" outlineLevel="1">
      <c r="A292" s="5">
        <v>1</v>
      </c>
      <c r="B292" s="4" t="s">
        <v>394</v>
      </c>
      <c r="C292" s="10" t="s">
        <v>395</v>
      </c>
      <c r="D292" s="3">
        <v>60000</v>
      </c>
    </row>
    <row r="293" spans="1:4" ht="22.5" outlineLevel="1">
      <c r="A293" s="5">
        <v>2</v>
      </c>
      <c r="B293" s="4" t="s">
        <v>396</v>
      </c>
      <c r="C293" s="10" t="s">
        <v>397</v>
      </c>
      <c r="D293" s="3">
        <v>50000</v>
      </c>
    </row>
    <row r="294" spans="1:4" ht="22.5" outlineLevel="1">
      <c r="A294" s="5">
        <v>3</v>
      </c>
      <c r="B294" s="4" t="s">
        <v>398</v>
      </c>
      <c r="C294" s="10" t="s">
        <v>399</v>
      </c>
      <c r="D294" s="3">
        <v>72000</v>
      </c>
    </row>
    <row r="295" spans="1:4" ht="22.5" outlineLevel="1">
      <c r="A295" s="5">
        <v>4</v>
      </c>
      <c r="B295" s="4" t="s">
        <v>400</v>
      </c>
      <c r="C295" s="10" t="s">
        <v>401</v>
      </c>
      <c r="D295" s="3">
        <v>88000</v>
      </c>
    </row>
    <row r="296" spans="1:4" ht="12.75" outlineLevel="1">
      <c r="A296" s="5">
        <v>5</v>
      </c>
      <c r="B296" s="4" t="s">
        <v>402</v>
      </c>
      <c r="C296" s="10" t="s">
        <v>403</v>
      </c>
      <c r="D296" s="3">
        <v>23435</v>
      </c>
    </row>
    <row r="297" spans="1:4" ht="22.5" outlineLevel="1">
      <c r="A297" s="5">
        <v>6</v>
      </c>
      <c r="B297" s="4" t="s">
        <v>404</v>
      </c>
      <c r="C297" s="10" t="s">
        <v>405</v>
      </c>
      <c r="D297" s="3">
        <v>28760</v>
      </c>
    </row>
    <row r="298" spans="1:4" ht="22.5" outlineLevel="1">
      <c r="A298" s="5">
        <v>7</v>
      </c>
      <c r="B298" s="4" t="s">
        <v>406</v>
      </c>
      <c r="C298" s="10" t="s">
        <v>109</v>
      </c>
      <c r="D298" s="3">
        <v>50000</v>
      </c>
    </row>
    <row r="299" spans="1:4" ht="22.5" outlineLevel="1">
      <c r="A299" s="5">
        <v>8</v>
      </c>
      <c r="B299" s="4" t="s">
        <v>407</v>
      </c>
      <c r="C299" s="10" t="s">
        <v>206</v>
      </c>
      <c r="D299" s="3">
        <v>90000</v>
      </c>
    </row>
    <row r="300" spans="1:4" ht="22.5" outlineLevel="1">
      <c r="A300" s="5">
        <v>9</v>
      </c>
      <c r="B300" s="4" t="s">
        <v>408</v>
      </c>
      <c r="C300" s="10" t="s">
        <v>409</v>
      </c>
      <c r="D300" s="3">
        <v>12500</v>
      </c>
    </row>
    <row r="301" spans="1:4" ht="22.5" outlineLevel="1">
      <c r="A301" s="5">
        <v>10</v>
      </c>
      <c r="B301" s="4" t="s">
        <v>410</v>
      </c>
      <c r="C301" s="10" t="s">
        <v>138</v>
      </c>
      <c r="D301" s="3">
        <v>90000</v>
      </c>
    </row>
    <row r="302" spans="1:4" ht="22.5" outlineLevel="1">
      <c r="A302" s="5">
        <v>11</v>
      </c>
      <c r="B302" s="4" t="s">
        <v>411</v>
      </c>
      <c r="C302" s="10" t="s">
        <v>412</v>
      </c>
      <c r="D302" s="3">
        <v>23500</v>
      </c>
    </row>
    <row r="303" spans="1:4" ht="22.5" outlineLevel="1">
      <c r="A303" s="5">
        <v>12</v>
      </c>
      <c r="B303" s="4" t="s">
        <v>413</v>
      </c>
      <c r="C303" s="10" t="s">
        <v>414</v>
      </c>
      <c r="D303" s="3">
        <v>70000</v>
      </c>
    </row>
    <row r="304" spans="3:4" ht="12" customHeight="1">
      <c r="C304" s="11" t="s">
        <v>415</v>
      </c>
      <c r="D304" s="7">
        <f>SUM(D292:D303)</f>
        <v>658195</v>
      </c>
    </row>
    <row r="305" spans="3:4" ht="12" customHeight="1">
      <c r="C305" s="11"/>
      <c r="D305" s="7"/>
    </row>
    <row r="306" spans="3:4" ht="14.25" customHeight="1">
      <c r="C306" s="11" t="s">
        <v>419</v>
      </c>
      <c r="D306" s="7">
        <v>10361159</v>
      </c>
    </row>
    <row r="307" ht="12.75">
      <c r="D307" s="7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Damir Čibarić</dc:creator>
  <cp:keywords/>
  <dc:description/>
  <cp:lastModifiedBy>Damir Čibarić</cp:lastModifiedBy>
  <cp:lastPrinted>2019-02-11T10:49:18Z</cp:lastPrinted>
  <dcterms:created xsi:type="dcterms:W3CDTF">2019-02-11T09:56:56Z</dcterms:created>
  <dcterms:modified xsi:type="dcterms:W3CDTF">2019-02-11T10:54:58Z</dcterms:modified>
  <cp:category/>
  <cp:version/>
  <cp:contentType/>
  <cp:contentStatus/>
</cp:coreProperties>
</file>